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6975" windowHeight="7500" tabRatio="745" activeTab="6"/>
  </bookViews>
  <sheets>
    <sheet name="1. SINIF DERSLER" sheetId="8" r:id="rId1"/>
    <sheet name="1. Sınıf Ders Programı" sheetId="1" r:id="rId2"/>
    <sheet name="2. SINIF DERSLER" sheetId="10" r:id="rId3"/>
    <sheet name="2. Sınıf Ders Programı" sheetId="4" r:id="rId4"/>
    <sheet name="3. SINIF DERSLER" sheetId="11" r:id="rId5"/>
    <sheet name="3. Sınıf Ders Programı" sheetId="5" r:id="rId6"/>
    <sheet name="4. SINIF DERSLER " sheetId="12" r:id="rId7"/>
    <sheet name="4. Sınıf Ders Programı" sheetId="9" r:id="rId8"/>
  </sheets>
  <definedNames>
    <definedName name="_xlnm._FilterDatabase" localSheetId="1" hidden="1">'1. Sınıf Ders Programı'!$B$1:$G$30</definedName>
    <definedName name="_xlnm.Print_Area" localSheetId="1">'1. Sınıf Ders Programı'!$B$1:$G$30</definedName>
    <definedName name="_xlnm.Print_Area" localSheetId="0">'1. SINIF DERSLER'!$A$1:$I$47</definedName>
    <definedName name="_xlnm.Print_Area" localSheetId="3">'2. Sınıf Ders Programı'!$B$1:$G$30</definedName>
    <definedName name="_xlnm.Print_Area" localSheetId="2">'2. SINIF DERSLER'!$A$1:$I$47</definedName>
    <definedName name="_xlnm.Print_Area" localSheetId="5">'3. Sınıf Ders Programı'!$B$1:$G$30</definedName>
    <definedName name="_xlnm.Print_Area" localSheetId="7">'4. Sınıf Ders Programı'!$B$1:$G$30</definedName>
  </definedNames>
  <calcPr calcId="162913" calcMode="manual"/>
</workbook>
</file>

<file path=xl/calcChain.xml><?xml version="1.0" encoding="utf-8"?>
<calcChain xmlns="http://schemas.openxmlformats.org/spreadsheetml/2006/main">
  <c r="F16" i="5" l="1"/>
  <c r="E16" i="5"/>
  <c r="F15" i="5"/>
  <c r="D29" i="9" l="1"/>
  <c r="E29" i="9"/>
  <c r="F29" i="9"/>
  <c r="G29" i="9"/>
  <c r="C29" i="9"/>
  <c r="D26" i="9"/>
  <c r="E26" i="9"/>
  <c r="F26" i="9"/>
  <c r="G26" i="9"/>
  <c r="C26" i="9"/>
  <c r="D23" i="9"/>
  <c r="E23" i="9"/>
  <c r="F23" i="9"/>
  <c r="G23" i="9"/>
  <c r="C23" i="9"/>
  <c r="D20" i="9"/>
  <c r="E20" i="9"/>
  <c r="F20" i="9"/>
  <c r="G20" i="9"/>
  <c r="C20" i="9"/>
  <c r="D16" i="9"/>
  <c r="E16" i="9"/>
  <c r="F16" i="9"/>
  <c r="G16" i="9"/>
  <c r="C16" i="9"/>
  <c r="D13" i="9"/>
  <c r="E13" i="9"/>
  <c r="F13" i="9"/>
  <c r="G13" i="9"/>
  <c r="C13" i="9"/>
  <c r="D10" i="9"/>
  <c r="E10" i="9"/>
  <c r="F10" i="9"/>
  <c r="G10" i="9"/>
  <c r="C10" i="9"/>
  <c r="C30" i="9"/>
  <c r="D30" i="9"/>
  <c r="E30" i="9"/>
  <c r="F30" i="9"/>
  <c r="G30" i="9"/>
  <c r="D28" i="9"/>
  <c r="E28" i="9"/>
  <c r="F28" i="9"/>
  <c r="G28" i="9"/>
  <c r="C28" i="9"/>
  <c r="C27" i="9"/>
  <c r="D27" i="9"/>
  <c r="E27" i="9"/>
  <c r="F27" i="9"/>
  <c r="G27" i="9"/>
  <c r="D25" i="9"/>
  <c r="E25" i="9"/>
  <c r="F25" i="9"/>
  <c r="G25" i="9"/>
  <c r="C25" i="9"/>
  <c r="C24" i="9"/>
  <c r="D24" i="9"/>
  <c r="E24" i="9"/>
  <c r="F24" i="9"/>
  <c r="G24" i="9"/>
  <c r="D22" i="9"/>
  <c r="E22" i="9"/>
  <c r="F22" i="9"/>
  <c r="G22" i="9"/>
  <c r="C22" i="9"/>
  <c r="C17" i="9"/>
  <c r="D17" i="9"/>
  <c r="E17" i="9"/>
  <c r="F17" i="9"/>
  <c r="G17" i="9"/>
  <c r="D15" i="9"/>
  <c r="E15" i="9"/>
  <c r="F15" i="9"/>
  <c r="G15" i="9"/>
  <c r="C15" i="9"/>
  <c r="C14" i="9"/>
  <c r="D14" i="9"/>
  <c r="E14" i="9"/>
  <c r="F14" i="9"/>
  <c r="G14" i="9"/>
  <c r="D12" i="9"/>
  <c r="E12" i="9"/>
  <c r="F12" i="9"/>
  <c r="G12" i="9"/>
  <c r="C12" i="9"/>
  <c r="C11" i="9"/>
  <c r="D11" i="9"/>
  <c r="E11" i="9"/>
  <c r="F11" i="9"/>
  <c r="G11" i="9"/>
  <c r="D9" i="9"/>
  <c r="E9" i="9"/>
  <c r="F9" i="9"/>
  <c r="G9" i="9"/>
  <c r="C9" i="9"/>
  <c r="C21" i="9"/>
  <c r="D21" i="9"/>
  <c r="E21" i="9"/>
  <c r="F21" i="9"/>
  <c r="G21" i="9"/>
  <c r="D19" i="9"/>
  <c r="E19" i="9"/>
  <c r="F19" i="9"/>
  <c r="G19" i="9"/>
  <c r="C19" i="9"/>
  <c r="D8" i="9" l="1"/>
  <c r="E8" i="9"/>
  <c r="F8" i="9"/>
  <c r="G8" i="9"/>
  <c r="C8" i="9"/>
  <c r="D7" i="9"/>
  <c r="E7" i="9"/>
  <c r="F7" i="9"/>
  <c r="G7" i="9"/>
  <c r="C7" i="9"/>
  <c r="D6" i="9"/>
  <c r="E6" i="9"/>
  <c r="F6" i="9"/>
  <c r="G6" i="9"/>
  <c r="C6" i="9"/>
  <c r="D29" i="5"/>
  <c r="E29" i="5"/>
  <c r="F29" i="5"/>
  <c r="G29" i="5"/>
  <c r="C29" i="5"/>
  <c r="D26" i="5"/>
  <c r="E26" i="5"/>
  <c r="F26" i="5"/>
  <c r="G26" i="5"/>
  <c r="C26" i="5"/>
  <c r="D23" i="5"/>
  <c r="E23" i="5"/>
  <c r="F23" i="5"/>
  <c r="G23" i="5"/>
  <c r="C23" i="5"/>
  <c r="D20" i="5"/>
  <c r="E20" i="5"/>
  <c r="F20" i="5"/>
  <c r="G20" i="5"/>
  <c r="C20" i="5"/>
  <c r="D16" i="5"/>
  <c r="G16" i="5"/>
  <c r="C16" i="5"/>
  <c r="D13" i="5"/>
  <c r="E13" i="5"/>
  <c r="F13" i="5"/>
  <c r="G13" i="5"/>
  <c r="C13" i="5"/>
  <c r="D10" i="5"/>
  <c r="E10" i="5"/>
  <c r="F10" i="5"/>
  <c r="G10" i="5"/>
  <c r="C10" i="5"/>
  <c r="D7" i="5"/>
  <c r="E7" i="5"/>
  <c r="F7" i="5"/>
  <c r="G7" i="5"/>
  <c r="C7" i="5"/>
  <c r="D7" i="4"/>
  <c r="E7" i="4"/>
  <c r="F7" i="4"/>
  <c r="G7" i="4"/>
  <c r="C7" i="4"/>
  <c r="D29" i="1"/>
  <c r="E29" i="1"/>
  <c r="F29" i="1"/>
  <c r="G29" i="1"/>
  <c r="C29" i="1"/>
  <c r="D26" i="1"/>
  <c r="E26" i="1"/>
  <c r="F26" i="1"/>
  <c r="G26" i="1"/>
  <c r="C26" i="1"/>
  <c r="D23" i="1"/>
  <c r="E23" i="1"/>
  <c r="F23" i="1"/>
  <c r="G23" i="1"/>
  <c r="C23" i="1"/>
  <c r="D20" i="1"/>
  <c r="E20" i="1"/>
  <c r="F20" i="1"/>
  <c r="G20" i="1"/>
  <c r="C20" i="1"/>
  <c r="D7" i="1"/>
  <c r="E7" i="1"/>
  <c r="F7" i="1"/>
  <c r="G7" i="1"/>
  <c r="C7" i="1"/>
  <c r="D6" i="1"/>
  <c r="E6" i="1"/>
  <c r="F6" i="1"/>
  <c r="G6" i="1"/>
  <c r="C6" i="1"/>
  <c r="C19" i="1"/>
  <c r="D16" i="1"/>
  <c r="E16" i="1"/>
  <c r="F16" i="1"/>
  <c r="G16" i="1"/>
  <c r="C16" i="1"/>
  <c r="D13" i="1"/>
  <c r="E13" i="1"/>
  <c r="F13" i="1"/>
  <c r="G13" i="1"/>
  <c r="C13" i="1"/>
  <c r="D10" i="1"/>
  <c r="E10" i="1"/>
  <c r="F10" i="1"/>
  <c r="G10" i="1"/>
  <c r="C10" i="1"/>
  <c r="C6" i="4"/>
  <c r="D6" i="4"/>
  <c r="E6" i="4"/>
  <c r="F6" i="4"/>
  <c r="G6" i="4"/>
  <c r="C9" i="4"/>
  <c r="D9" i="4"/>
  <c r="E9" i="4"/>
  <c r="F9" i="4"/>
  <c r="G9" i="4"/>
  <c r="D29" i="4"/>
  <c r="E29" i="4"/>
  <c r="F29" i="4"/>
  <c r="G29" i="4"/>
  <c r="C29" i="4"/>
  <c r="D26" i="4"/>
  <c r="E26" i="4"/>
  <c r="F26" i="4"/>
  <c r="G26" i="4"/>
  <c r="C26" i="4"/>
  <c r="D23" i="4"/>
  <c r="E23" i="4"/>
  <c r="F23" i="4"/>
  <c r="G23" i="4"/>
  <c r="C23" i="4"/>
  <c r="D20" i="4"/>
  <c r="E20" i="4"/>
  <c r="F20" i="4"/>
  <c r="G20" i="4"/>
  <c r="C20" i="4"/>
  <c r="D16" i="4"/>
  <c r="E16" i="4"/>
  <c r="F16" i="4"/>
  <c r="G16" i="4"/>
  <c r="C16" i="4"/>
  <c r="D13" i="4"/>
  <c r="E13" i="4"/>
  <c r="F13" i="4"/>
  <c r="G13" i="4"/>
  <c r="C13" i="4"/>
  <c r="D10" i="4"/>
  <c r="E10" i="4"/>
  <c r="F10" i="4"/>
  <c r="G10" i="4"/>
  <c r="C10" i="4"/>
  <c r="C30" i="5" l="1"/>
  <c r="D30" i="5"/>
  <c r="E30" i="5"/>
  <c r="F30" i="5"/>
  <c r="G30" i="5"/>
  <c r="D28" i="5"/>
  <c r="E28" i="5"/>
  <c r="F28" i="5"/>
  <c r="G28" i="5"/>
  <c r="C28" i="5"/>
  <c r="C27" i="5"/>
  <c r="D27" i="5"/>
  <c r="E27" i="5"/>
  <c r="F27" i="5"/>
  <c r="G27" i="5"/>
  <c r="D25" i="5"/>
  <c r="E25" i="5"/>
  <c r="F25" i="5"/>
  <c r="G25" i="5"/>
  <c r="C25" i="5"/>
  <c r="C24" i="5"/>
  <c r="D24" i="5"/>
  <c r="E24" i="5"/>
  <c r="F24" i="5"/>
  <c r="G24" i="5"/>
  <c r="D22" i="5"/>
  <c r="E22" i="5"/>
  <c r="F22" i="5"/>
  <c r="G22" i="5"/>
  <c r="C22" i="5"/>
  <c r="C21" i="5"/>
  <c r="D21" i="5"/>
  <c r="E21" i="5"/>
  <c r="F21" i="5"/>
  <c r="G21" i="5"/>
  <c r="D19" i="5"/>
  <c r="E19" i="5"/>
  <c r="F19" i="5"/>
  <c r="G19" i="5"/>
  <c r="C19" i="5"/>
  <c r="D15" i="5"/>
  <c r="E15" i="5"/>
  <c r="G15" i="5"/>
  <c r="C15" i="5"/>
  <c r="C14" i="5"/>
  <c r="D14" i="5"/>
  <c r="E14" i="5"/>
  <c r="F14" i="5"/>
  <c r="G14" i="5"/>
  <c r="D12" i="5"/>
  <c r="E12" i="5"/>
  <c r="F12" i="5"/>
  <c r="G12" i="5"/>
  <c r="C12" i="5"/>
  <c r="C11" i="5"/>
  <c r="D11" i="5"/>
  <c r="E11" i="5"/>
  <c r="F11" i="5"/>
  <c r="G11" i="5"/>
  <c r="D9" i="5"/>
  <c r="E9" i="5"/>
  <c r="F9" i="5"/>
  <c r="G9" i="5"/>
  <c r="C9" i="5"/>
  <c r="C8" i="5"/>
  <c r="D8" i="5"/>
  <c r="E8" i="5"/>
  <c r="F8" i="5"/>
  <c r="G8" i="5"/>
  <c r="D6" i="5"/>
  <c r="E6" i="5"/>
  <c r="F6" i="5"/>
  <c r="G6" i="5"/>
  <c r="C6" i="5"/>
  <c r="C30" i="4" l="1"/>
  <c r="D30" i="4"/>
  <c r="E30" i="4"/>
  <c r="F30" i="4"/>
  <c r="G30" i="4"/>
  <c r="D28" i="4"/>
  <c r="E28" i="4"/>
  <c r="F28" i="4"/>
  <c r="G28" i="4"/>
  <c r="C28" i="4"/>
  <c r="C27" i="4"/>
  <c r="D27" i="4"/>
  <c r="E27" i="4"/>
  <c r="F27" i="4"/>
  <c r="G27" i="4"/>
  <c r="D25" i="4"/>
  <c r="E25" i="4"/>
  <c r="F25" i="4"/>
  <c r="G25" i="4"/>
  <c r="C25" i="4"/>
  <c r="C24" i="4"/>
  <c r="D24" i="4"/>
  <c r="E24" i="4"/>
  <c r="F24" i="4"/>
  <c r="G24" i="4"/>
  <c r="D22" i="4"/>
  <c r="E22" i="4"/>
  <c r="F22" i="4"/>
  <c r="G22" i="4"/>
  <c r="C22" i="4"/>
  <c r="C21" i="4"/>
  <c r="D21" i="4"/>
  <c r="E21" i="4"/>
  <c r="F21" i="4"/>
  <c r="G21" i="4"/>
  <c r="D19" i="4"/>
  <c r="E19" i="4"/>
  <c r="F19" i="4"/>
  <c r="G19" i="4"/>
  <c r="C19" i="4"/>
  <c r="C17" i="4" l="1"/>
  <c r="D17" i="4"/>
  <c r="E17" i="4"/>
  <c r="F17" i="4"/>
  <c r="G17" i="4"/>
  <c r="D15" i="4"/>
  <c r="E15" i="4"/>
  <c r="F15" i="4"/>
  <c r="G15" i="4"/>
  <c r="C15" i="4"/>
  <c r="D12" i="4"/>
  <c r="E12" i="4"/>
  <c r="F12" i="4"/>
  <c r="G12" i="4"/>
  <c r="C12" i="4"/>
  <c r="C11" i="4"/>
  <c r="D11" i="4"/>
  <c r="E11" i="4"/>
  <c r="F11" i="4"/>
  <c r="G11" i="4"/>
  <c r="C8" i="4"/>
  <c r="D8" i="4"/>
  <c r="E8" i="4"/>
  <c r="F8" i="4"/>
  <c r="G8" i="4"/>
  <c r="C8" i="1" l="1"/>
  <c r="D8" i="1"/>
  <c r="E8" i="1"/>
  <c r="F8" i="1"/>
  <c r="G8" i="1"/>
  <c r="C9" i="1"/>
  <c r="D9" i="1"/>
  <c r="E9" i="1"/>
  <c r="F9" i="1"/>
  <c r="G9" i="1"/>
  <c r="C11" i="1"/>
  <c r="D11" i="1"/>
  <c r="E11" i="1"/>
  <c r="F11" i="1"/>
  <c r="G11" i="1"/>
  <c r="C12" i="1"/>
  <c r="D12" i="1"/>
  <c r="E12" i="1"/>
  <c r="F12" i="1"/>
  <c r="G12" i="1"/>
  <c r="C14" i="1"/>
  <c r="D14" i="1"/>
  <c r="E14" i="1"/>
  <c r="F14" i="1"/>
  <c r="G14" i="1"/>
  <c r="C15" i="1"/>
  <c r="D15" i="1"/>
  <c r="E15" i="1"/>
  <c r="F15" i="1"/>
  <c r="G15" i="1"/>
  <c r="C17" i="1"/>
  <c r="D17" i="1"/>
  <c r="E17" i="1"/>
  <c r="F17" i="1"/>
  <c r="G17" i="1"/>
  <c r="D19" i="1"/>
  <c r="E19" i="1"/>
  <c r="F19" i="1"/>
  <c r="G19" i="1"/>
  <c r="C21" i="1"/>
  <c r="D21" i="1"/>
  <c r="E21" i="1"/>
  <c r="F21" i="1"/>
  <c r="G21" i="1"/>
  <c r="C22" i="1"/>
  <c r="D22" i="1"/>
  <c r="E22" i="1"/>
  <c r="F22" i="1"/>
  <c r="G22" i="1"/>
  <c r="C24" i="1"/>
  <c r="D24" i="1"/>
  <c r="E24" i="1"/>
  <c r="F24" i="1"/>
  <c r="G24" i="1"/>
  <c r="C25" i="1"/>
  <c r="D25" i="1"/>
  <c r="E25" i="1"/>
  <c r="F25" i="1"/>
  <c r="G25" i="1"/>
  <c r="C27" i="1"/>
  <c r="D27" i="1"/>
  <c r="E27" i="1"/>
  <c r="F27" i="1"/>
  <c r="G27" i="1"/>
  <c r="C28" i="1"/>
  <c r="D28" i="1"/>
  <c r="E28" i="1"/>
  <c r="F28" i="1"/>
  <c r="G28" i="1"/>
  <c r="C30" i="1"/>
  <c r="D30" i="1"/>
  <c r="E30" i="1"/>
  <c r="F30" i="1"/>
  <c r="G30" i="1"/>
  <c r="G17" i="5"/>
  <c r="F17" i="5"/>
  <c r="E17" i="5"/>
  <c r="D17" i="5"/>
  <c r="C17" i="5"/>
  <c r="G14" i="4"/>
  <c r="F14" i="4"/>
  <c r="E14" i="4"/>
  <c r="D14" i="4"/>
  <c r="C14" i="4"/>
</calcChain>
</file>

<file path=xl/sharedStrings.xml><?xml version="1.0" encoding="utf-8"?>
<sst xmlns="http://schemas.openxmlformats.org/spreadsheetml/2006/main" count="619" uniqueCount="106">
  <si>
    <t xml:space="preserve">ATATÜRK ÜNİVERSİTESİ </t>
  </si>
  <si>
    <t>OLTU BEŞERİ VE SOSYAL BİLİMLER FAKÜLTESİ</t>
  </si>
  <si>
    <t>PAZARTESİ</t>
  </si>
  <si>
    <t>SALI</t>
  </si>
  <si>
    <t>ÇARŞAMBA</t>
  </si>
  <si>
    <t>PERŞEMBE</t>
  </si>
  <si>
    <t>CUMA</t>
  </si>
  <si>
    <t>12.00/13.00</t>
  </si>
  <si>
    <t>ÖĞLE ARASI</t>
  </si>
  <si>
    <t>9.00-9.50</t>
  </si>
  <si>
    <t>10.00-10.50</t>
  </si>
  <si>
    <t>11.00-11.50</t>
  </si>
  <si>
    <t>13.00-13.50</t>
  </si>
  <si>
    <t>14.00-14.50</t>
  </si>
  <si>
    <t>15.00-15.50</t>
  </si>
  <si>
    <t>16.00-16.50</t>
  </si>
  <si>
    <t>8.00-8.50</t>
  </si>
  <si>
    <t>DERSLER</t>
  </si>
  <si>
    <t>SINIFLAR</t>
  </si>
  <si>
    <t>ÖĞRETİM ÜYESİ</t>
  </si>
  <si>
    <t xml:space="preserve">1. Sınıf </t>
  </si>
  <si>
    <t xml:space="preserve">                </t>
  </si>
  <si>
    <t xml:space="preserve">                         </t>
  </si>
  <si>
    <t>9.00 - 9.50</t>
  </si>
  <si>
    <t>10.00 - 10.50</t>
  </si>
  <si>
    <t>GÜNLER</t>
  </si>
  <si>
    <t>1. SINIF</t>
  </si>
  <si>
    <t>2. SINIF</t>
  </si>
  <si>
    <t>SAAT</t>
  </si>
  <si>
    <t>08:00-8:50</t>
  </si>
  <si>
    <t xml:space="preserve">2. Sınıf </t>
  </si>
  <si>
    <t xml:space="preserve">4. Sınıf </t>
  </si>
  <si>
    <t xml:space="preserve">3. Sınıf </t>
  </si>
  <si>
    <t>3. SINIF</t>
  </si>
  <si>
    <t>4. SINIF</t>
  </si>
  <si>
    <t xml:space="preserve">Teknoloji Bağımlılığı  </t>
  </si>
  <si>
    <t xml:space="preserve"> (T. Gövdeli) </t>
  </si>
  <si>
    <t>Finansal Okuryazarlık</t>
  </si>
  <si>
    <t xml:space="preserve">(S. Sumer Adin) Seçmeli Ders </t>
  </si>
  <si>
    <t xml:space="preserve">Felsefe     </t>
  </si>
  <si>
    <t xml:space="preserve">  (Z. Başerer Berber) </t>
  </si>
  <si>
    <t>Etkili Konuşma ve Diksiyon</t>
  </si>
  <si>
    <t xml:space="preserve">(E. Dursun) Seçmeli Ders </t>
  </si>
  <si>
    <t xml:space="preserve"> </t>
  </si>
  <si>
    <t xml:space="preserve">Sosyal Bilimlerde İstatistik </t>
  </si>
  <si>
    <t xml:space="preserve">  (C. Yeşilyurt)</t>
  </si>
  <si>
    <t xml:space="preserve">  (Ö. Bilen) Seçmeli Ders </t>
  </si>
  <si>
    <t xml:space="preserve">Türk Tiyatrosu ve Tarihi II  </t>
  </si>
  <si>
    <t>Atatürk İlkeleri ve İnkılap Tarihi II</t>
  </si>
  <si>
    <t xml:space="preserve">(E.Aktaş) </t>
  </si>
  <si>
    <t xml:space="preserve">Sosyal Hizmet Ortam İncelemeleri </t>
  </si>
  <si>
    <t xml:space="preserve">  (H. Yiğit)</t>
  </si>
  <si>
    <t xml:space="preserve">Türkiye'nin Toplumsal Yapısı       </t>
  </si>
  <si>
    <t xml:space="preserve"> (E. Karakuş Umar) </t>
  </si>
  <si>
    <t>Sürdürülebilir Üretim ve Tüketim</t>
  </si>
  <si>
    <t xml:space="preserve"> (R. Beyaz) Seçmeli Ders </t>
  </si>
  <si>
    <t xml:space="preserve">Sosyal Hizmet Tarihi </t>
  </si>
  <si>
    <t xml:space="preserve">(C. Kılıç) </t>
  </si>
  <si>
    <t>Kamu Yönetimi</t>
  </si>
  <si>
    <t xml:space="preserve">(F. M. Durdağ) </t>
  </si>
  <si>
    <t xml:space="preserve">Kriz Durumlarında Müdahale </t>
  </si>
  <si>
    <t xml:space="preserve">   (M. Pak) </t>
  </si>
  <si>
    <t xml:space="preserve">İletişim ve İletişim Becerileri   </t>
  </si>
  <si>
    <t xml:space="preserve">  (Z. Başerer Berber) Seçmeli Ders </t>
  </si>
  <si>
    <t xml:space="preserve">Sosyal Hizmette Rapor Yazma  </t>
  </si>
  <si>
    <t xml:space="preserve"> (L. Cerrah) </t>
  </si>
  <si>
    <t xml:space="preserve">Aile ve Çocuklarla Sosyal Hizmet  </t>
  </si>
  <si>
    <t xml:space="preserve">İnsan Davranışı ve Sosyal Çevre II   </t>
  </si>
  <si>
    <t xml:space="preserve">(M. Pak) </t>
  </si>
  <si>
    <t xml:space="preserve">Türk Kültür Tarihi   </t>
  </si>
  <si>
    <t xml:space="preserve">  (K. Selçuk) Seçmeli Ders </t>
  </si>
  <si>
    <t>Göç ve Sosyal Hizmet</t>
  </si>
  <si>
    <t>(E. Karakuş Umar)</t>
  </si>
  <si>
    <t xml:space="preserve">Yoksulluk ve Sosyal Hizmet  </t>
  </si>
  <si>
    <t xml:space="preserve"> (A. Küçükali) Seçmeli Ders </t>
  </si>
  <si>
    <t xml:space="preserve">Engellilik, Yaşlılık ve Sosyal Hizmet    </t>
  </si>
  <si>
    <t xml:space="preserve">  (M. Pak) </t>
  </si>
  <si>
    <t xml:space="preserve">Sosyal Hizmette Güncel Meseleler   </t>
  </si>
  <si>
    <t xml:space="preserve"> (L. Cerrah) Seçmeli Ders </t>
  </si>
  <si>
    <t>Gruplarla Sosyal Hizmet</t>
  </si>
  <si>
    <t xml:space="preserve">(L. İ. Taşci) </t>
  </si>
  <si>
    <t>Sosyal Hizmet Yönetimi</t>
  </si>
  <si>
    <t>(C. Kılıç)</t>
  </si>
  <si>
    <t xml:space="preserve">Sosyal Antropoloji     </t>
  </si>
  <si>
    <t xml:space="preserve">(E. Karakuş Umar) Seçmeli Ders </t>
  </si>
  <si>
    <t xml:space="preserve">Dezavantajlı Gruplar ve Sosyal Hizmet </t>
  </si>
  <si>
    <t xml:space="preserve"> (M. Kılıç) Seçmeli Ders </t>
  </si>
  <si>
    <t>Evde Bakım Hizmetleri</t>
  </si>
  <si>
    <t xml:space="preserve"> (M. Konuşkan Bayraktar) Seçmeli Ders </t>
  </si>
  <si>
    <t xml:space="preserve">Eleştirel Düşünme II </t>
  </si>
  <si>
    <t>Sosyal Hizmette Vaka Çalışmaları</t>
  </si>
  <si>
    <t xml:space="preserve">(M. Kılıç)  </t>
  </si>
  <si>
    <t>Tiyatro Oyun Yazarlığı II</t>
  </si>
  <si>
    <t xml:space="preserve">(E. Dursun)  Seçmeli Ders </t>
  </si>
  <si>
    <t xml:space="preserve">(E. Dursun)       Seçmeli Ders </t>
  </si>
  <si>
    <t xml:space="preserve">(E. Dursun)      Seçmeli Ders </t>
  </si>
  <si>
    <t>Pozitif Psikoloji  / Kariyer Planlama</t>
  </si>
  <si>
    <t xml:space="preserve">  (Z. Başerer Berber) / (A. Yılmaz) Seçmeli Ders </t>
  </si>
  <si>
    <t>Uluslararası Sosyal Hizmet</t>
  </si>
  <si>
    <t>E. Karakuş Umar) Seçmeli Ders</t>
  </si>
  <si>
    <t xml:space="preserve">Sosyal Hizmet Uygulamaları (Teori) </t>
  </si>
  <si>
    <t xml:space="preserve">Endüstriyel Sosyal Hizmet  </t>
  </si>
  <si>
    <t xml:space="preserve">Sosyal Hizmet Uygulamaları II      </t>
  </si>
  <si>
    <t xml:space="preserve">SOSYAL HİZMET BÖLÜMÜ </t>
  </si>
  <si>
    <t xml:space="preserve"> Z. Başerer Berber, E. Karakuş Umar, G. Özdemir Baki, R. Beyaz, M. Pak,  H. Yılmaz, Ö. Bilen</t>
  </si>
  <si>
    <t xml:space="preserve">Sosyal Hizmet Uygulamaları II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</si>
</sst>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Times New Roman"/>
      <family val="1"/>
      <charset val="162"/>
    </font>
    <font>
      <b/>
      <i/>
      <sz val="18"/>
      <color rgb="FFC00000"/>
      <name val="Times New Roman"/>
      <family val="1"/>
      <charset val="162"/>
    </font>
    <font>
      <b/>
      <sz val="18"/>
      <name val="Times"/>
      <charset val="16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color rgb="FFFF0000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name val="Times New Roman"/>
      <family val="1"/>
      <charset val="162"/>
    </font>
    <font>
      <b/>
      <sz val="18"/>
      <color rgb="FFFF0000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i/>
      <sz val="20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 applyProtection="1">
      <alignment vertical="center"/>
      <protection locked="0"/>
    </xf>
    <xf numFmtId="0" fontId="8" fillId="0" borderId="0" xfId="0" applyFont="1"/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27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4" fillId="0" borderId="25" xfId="0" applyNumberFormat="1" applyFont="1" applyBorder="1" applyAlignment="1">
      <alignment horizontal="center" vertical="center" wrapText="1"/>
    </xf>
    <xf numFmtId="0" fontId="14" fillId="0" borderId="26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</cellXfs>
  <cellStyles count="1">
    <cellStyle name="Normal" xfId="0" builtinId="0"/>
  </cellStyles>
  <dxfs count="24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1:J47"/>
  <sheetViews>
    <sheetView zoomScale="60" zoomScaleNormal="60" workbookViewId="0">
      <pane ySplit="1" topLeftCell="A2" activePane="bottomLeft" state="frozen"/>
      <selection pane="bottomLeft" activeCell="E14" sqref="E14"/>
    </sheetView>
  </sheetViews>
  <sheetFormatPr defaultRowHeight="15" x14ac:dyDescent="0.25"/>
  <cols>
    <col min="2" max="2" width="20.7109375" customWidth="1"/>
    <col min="3" max="3" width="26" customWidth="1"/>
    <col min="4" max="8" width="72" customWidth="1"/>
    <col min="10" max="10" width="9.140625" customWidth="1"/>
  </cols>
  <sheetData>
    <row r="1" spans="2:10" ht="31.5" customHeight="1" thickBot="1" x14ac:dyDescent="0.45">
      <c r="B1" s="110" t="s">
        <v>26</v>
      </c>
      <c r="C1" s="110"/>
      <c r="D1" s="110"/>
      <c r="E1" s="110"/>
      <c r="F1" s="110"/>
      <c r="G1" s="110"/>
      <c r="H1" s="110"/>
    </row>
    <row r="2" spans="2:10" ht="30.75" customHeight="1" x14ac:dyDescent="0.25">
      <c r="B2" s="62" t="s">
        <v>28</v>
      </c>
      <c r="C2" s="63" t="s">
        <v>25</v>
      </c>
      <c r="D2" s="63" t="s">
        <v>2</v>
      </c>
      <c r="E2" s="63" t="s">
        <v>3</v>
      </c>
      <c r="F2" s="63" t="s">
        <v>4</v>
      </c>
      <c r="G2" s="63" t="s">
        <v>5</v>
      </c>
      <c r="H2" s="64" t="s">
        <v>6</v>
      </c>
    </row>
    <row r="3" spans="2:10" ht="23.25" customHeight="1" x14ac:dyDescent="0.35">
      <c r="B3" s="111" t="s">
        <v>29</v>
      </c>
      <c r="C3" s="40" t="s">
        <v>17</v>
      </c>
      <c r="D3" s="41"/>
      <c r="E3" s="41"/>
      <c r="F3" s="41" t="s">
        <v>48</v>
      </c>
      <c r="G3" s="41"/>
      <c r="H3" s="42"/>
    </row>
    <row r="4" spans="2:10" ht="23.25" customHeight="1" x14ac:dyDescent="0.35">
      <c r="B4" s="112"/>
      <c r="C4" s="40" t="s">
        <v>19</v>
      </c>
      <c r="D4" s="43"/>
      <c r="E4" s="43"/>
      <c r="F4" s="43" t="s">
        <v>49</v>
      </c>
      <c r="G4" s="43"/>
      <c r="H4" s="44"/>
    </row>
    <row r="5" spans="2:10" ht="23.25" customHeight="1" thickBot="1" x14ac:dyDescent="0.4">
      <c r="B5" s="113"/>
      <c r="C5" s="45" t="s">
        <v>18</v>
      </c>
      <c r="D5" s="46"/>
      <c r="E5" s="46"/>
      <c r="F5" s="46"/>
      <c r="G5" s="46"/>
      <c r="H5" s="47"/>
    </row>
    <row r="6" spans="2:10" ht="23.25" customHeight="1" x14ac:dyDescent="0.25">
      <c r="B6" s="7"/>
      <c r="C6" s="7"/>
      <c r="D6" s="7"/>
      <c r="E6" s="7"/>
      <c r="F6" s="7"/>
      <c r="G6" s="7"/>
      <c r="H6" s="7"/>
    </row>
    <row r="7" spans="2:10" ht="23.25" customHeight="1" thickBot="1" x14ac:dyDescent="0.3">
      <c r="B7" s="7"/>
      <c r="C7" s="7"/>
      <c r="D7" s="7"/>
      <c r="E7" s="7"/>
      <c r="F7" s="7"/>
      <c r="G7" s="7"/>
      <c r="H7" s="7"/>
    </row>
    <row r="8" spans="2:10" ht="23.25" customHeight="1" x14ac:dyDescent="0.25">
      <c r="B8" s="62" t="s">
        <v>28</v>
      </c>
      <c r="C8" s="63" t="s">
        <v>25</v>
      </c>
      <c r="D8" s="63" t="s">
        <v>2</v>
      </c>
      <c r="E8" s="63" t="s">
        <v>3</v>
      </c>
      <c r="F8" s="63" t="s">
        <v>4</v>
      </c>
      <c r="G8" s="63" t="s">
        <v>5</v>
      </c>
      <c r="H8" s="64" t="s">
        <v>6</v>
      </c>
    </row>
    <row r="9" spans="2:10" ht="23.25" customHeight="1" x14ac:dyDescent="0.35">
      <c r="B9" s="125" t="s">
        <v>23</v>
      </c>
      <c r="C9" s="37" t="s">
        <v>17</v>
      </c>
      <c r="D9" s="38"/>
      <c r="E9" s="38" t="s">
        <v>44</v>
      </c>
      <c r="F9" s="38" t="s">
        <v>48</v>
      </c>
      <c r="G9" s="38"/>
      <c r="H9" s="80" t="s">
        <v>56</v>
      </c>
      <c r="I9" s="6" t="s">
        <v>21</v>
      </c>
      <c r="J9" s="6" t="s">
        <v>22</v>
      </c>
    </row>
    <row r="10" spans="2:10" ht="23.25" customHeight="1" x14ac:dyDescent="0.35">
      <c r="B10" s="125"/>
      <c r="C10" s="37" t="s">
        <v>19</v>
      </c>
      <c r="D10" s="39"/>
      <c r="E10" s="39" t="s">
        <v>45</v>
      </c>
      <c r="F10" s="39" t="s">
        <v>49</v>
      </c>
      <c r="G10" s="39"/>
      <c r="H10" s="81" t="s">
        <v>57</v>
      </c>
    </row>
    <row r="11" spans="2:10" ht="23.25" customHeight="1" thickBot="1" x14ac:dyDescent="0.4">
      <c r="B11" s="126"/>
      <c r="C11" s="82" t="s">
        <v>18</v>
      </c>
      <c r="D11" s="83"/>
      <c r="E11" s="83"/>
      <c r="F11" s="83"/>
      <c r="G11" s="83"/>
      <c r="H11" s="84"/>
    </row>
    <row r="12" spans="2:10" ht="23.25" customHeight="1" x14ac:dyDescent="0.35">
      <c r="B12" s="5"/>
      <c r="C12" s="5"/>
      <c r="D12" s="5"/>
      <c r="E12" s="5"/>
      <c r="F12" s="5"/>
      <c r="G12" s="5"/>
      <c r="H12" s="5"/>
    </row>
    <row r="13" spans="2:10" ht="23.25" customHeight="1" thickBot="1" x14ac:dyDescent="0.4">
      <c r="B13" s="5"/>
      <c r="C13" s="5"/>
      <c r="D13" s="5"/>
      <c r="E13" s="5"/>
      <c r="F13" s="5"/>
      <c r="G13" s="5"/>
      <c r="H13" s="5"/>
    </row>
    <row r="14" spans="2:10" ht="23.25" customHeight="1" x14ac:dyDescent="0.25">
      <c r="B14" s="62" t="s">
        <v>28</v>
      </c>
      <c r="C14" s="65" t="s">
        <v>25</v>
      </c>
      <c r="D14" s="63" t="s">
        <v>2</v>
      </c>
      <c r="E14" s="63" t="s">
        <v>3</v>
      </c>
      <c r="F14" s="63" t="s">
        <v>4</v>
      </c>
      <c r="G14" s="63" t="s">
        <v>5</v>
      </c>
      <c r="H14" s="64" t="s">
        <v>6</v>
      </c>
    </row>
    <row r="15" spans="2:10" ht="23.25" customHeight="1" x14ac:dyDescent="0.35">
      <c r="B15" s="108" t="s">
        <v>24</v>
      </c>
      <c r="C15" s="40" t="s">
        <v>17</v>
      </c>
      <c r="D15" s="48" t="s">
        <v>39</v>
      </c>
      <c r="E15" s="48" t="s">
        <v>44</v>
      </c>
      <c r="F15" s="48" t="s">
        <v>50</v>
      </c>
      <c r="G15" s="48" t="s">
        <v>52</v>
      </c>
      <c r="H15" s="49" t="s">
        <v>56</v>
      </c>
    </row>
    <row r="16" spans="2:10" ht="23.25" customHeight="1" x14ac:dyDescent="0.35">
      <c r="B16" s="108"/>
      <c r="C16" s="40" t="s">
        <v>19</v>
      </c>
      <c r="D16" s="50" t="s">
        <v>40</v>
      </c>
      <c r="E16" s="50" t="s">
        <v>45</v>
      </c>
      <c r="F16" s="50" t="s">
        <v>51</v>
      </c>
      <c r="G16" s="50" t="s">
        <v>53</v>
      </c>
      <c r="H16" s="51" t="s">
        <v>57</v>
      </c>
    </row>
    <row r="17" spans="2:8" ht="23.25" customHeight="1" thickBot="1" x14ac:dyDescent="0.4">
      <c r="B17" s="109"/>
      <c r="C17" s="45" t="s">
        <v>18</v>
      </c>
      <c r="D17" s="52"/>
      <c r="E17" s="52"/>
      <c r="F17" s="52"/>
      <c r="G17" s="52"/>
      <c r="H17" s="53"/>
    </row>
    <row r="18" spans="2:8" ht="23.25" customHeight="1" x14ac:dyDescent="0.35">
      <c r="B18" s="5"/>
      <c r="C18" s="5"/>
      <c r="D18" s="5"/>
      <c r="E18" s="5"/>
      <c r="F18" s="5"/>
      <c r="G18" s="5"/>
      <c r="H18" s="5"/>
    </row>
    <row r="19" spans="2:8" ht="23.25" customHeight="1" thickBot="1" x14ac:dyDescent="0.4">
      <c r="B19" s="5"/>
      <c r="C19" s="5"/>
      <c r="D19" s="5"/>
      <c r="E19" s="5"/>
      <c r="F19" s="5"/>
      <c r="G19" s="5"/>
      <c r="H19" s="5"/>
    </row>
    <row r="20" spans="2:8" ht="23.25" customHeight="1" x14ac:dyDescent="0.25">
      <c r="B20" s="62" t="s">
        <v>28</v>
      </c>
      <c r="C20" s="65" t="s">
        <v>25</v>
      </c>
      <c r="D20" s="63" t="s">
        <v>2</v>
      </c>
      <c r="E20" s="63" t="s">
        <v>3</v>
      </c>
      <c r="F20" s="63" t="s">
        <v>4</v>
      </c>
      <c r="G20" s="63" t="s">
        <v>5</v>
      </c>
      <c r="H20" s="64" t="s">
        <v>6</v>
      </c>
    </row>
    <row r="21" spans="2:8" ht="23.25" customHeight="1" x14ac:dyDescent="0.35">
      <c r="B21" s="125" t="s">
        <v>11</v>
      </c>
      <c r="C21" s="37" t="s">
        <v>17</v>
      </c>
      <c r="D21" s="38" t="s">
        <v>39</v>
      </c>
      <c r="E21" s="38" t="s">
        <v>44</v>
      </c>
      <c r="F21" s="38" t="s">
        <v>50</v>
      </c>
      <c r="G21" s="38" t="s">
        <v>52</v>
      </c>
      <c r="H21" s="80" t="s">
        <v>56</v>
      </c>
    </row>
    <row r="22" spans="2:8" ht="23.25" customHeight="1" x14ac:dyDescent="0.35">
      <c r="B22" s="125"/>
      <c r="C22" s="37" t="s">
        <v>19</v>
      </c>
      <c r="D22" s="39" t="s">
        <v>40</v>
      </c>
      <c r="E22" s="39" t="s">
        <v>45</v>
      </c>
      <c r="F22" s="39" t="s">
        <v>51</v>
      </c>
      <c r="G22" s="39" t="s">
        <v>53</v>
      </c>
      <c r="H22" s="81" t="s">
        <v>57</v>
      </c>
    </row>
    <row r="23" spans="2:8" ht="23.25" customHeight="1" thickBot="1" x14ac:dyDescent="0.4">
      <c r="B23" s="126"/>
      <c r="C23" s="82" t="s">
        <v>18</v>
      </c>
      <c r="D23" s="83"/>
      <c r="E23" s="83"/>
      <c r="F23" s="83"/>
      <c r="G23" s="83"/>
      <c r="H23" s="84"/>
    </row>
    <row r="24" spans="2:8" ht="23.25" customHeight="1" x14ac:dyDescent="0.35">
      <c r="B24" s="5"/>
      <c r="C24" s="5"/>
      <c r="D24" s="5"/>
      <c r="E24" s="5"/>
      <c r="F24" s="5"/>
      <c r="G24" s="5"/>
      <c r="H24" s="5"/>
    </row>
    <row r="25" spans="2:8" ht="23.25" customHeight="1" thickBot="1" x14ac:dyDescent="0.4">
      <c r="B25" s="5"/>
      <c r="C25" s="5"/>
      <c r="D25" s="5"/>
      <c r="E25" s="5"/>
      <c r="F25" s="5"/>
      <c r="G25" s="5"/>
      <c r="H25" s="5"/>
    </row>
    <row r="26" spans="2:8" ht="23.25" customHeight="1" x14ac:dyDescent="0.25">
      <c r="B26" s="62" t="s">
        <v>28</v>
      </c>
      <c r="C26" s="65" t="s">
        <v>25</v>
      </c>
      <c r="D26" s="63" t="s">
        <v>2</v>
      </c>
      <c r="E26" s="63" t="s">
        <v>3</v>
      </c>
      <c r="F26" s="63" t="s">
        <v>4</v>
      </c>
      <c r="G26" s="63" t="s">
        <v>5</v>
      </c>
      <c r="H26" s="64" t="s">
        <v>6</v>
      </c>
    </row>
    <row r="27" spans="2:8" ht="23.25" customHeight="1" x14ac:dyDescent="0.35">
      <c r="B27" s="111" t="s">
        <v>12</v>
      </c>
      <c r="C27" s="40" t="s">
        <v>17</v>
      </c>
      <c r="D27" s="54" t="s">
        <v>41</v>
      </c>
      <c r="E27" s="54" t="s">
        <v>35</v>
      </c>
      <c r="F27" s="48" t="s">
        <v>50</v>
      </c>
      <c r="G27" s="54" t="s">
        <v>54</v>
      </c>
      <c r="H27" s="57" t="s">
        <v>58</v>
      </c>
    </row>
    <row r="28" spans="2:8" ht="23.25" customHeight="1" x14ac:dyDescent="0.35">
      <c r="B28" s="112"/>
      <c r="C28" s="40" t="s">
        <v>19</v>
      </c>
      <c r="D28" s="50" t="s">
        <v>42</v>
      </c>
      <c r="E28" s="50" t="s">
        <v>46</v>
      </c>
      <c r="F28" s="50" t="s">
        <v>51</v>
      </c>
      <c r="G28" s="50" t="s">
        <v>55</v>
      </c>
      <c r="H28" s="51" t="s">
        <v>59</v>
      </c>
    </row>
    <row r="29" spans="2:8" ht="23.25" customHeight="1" thickBot="1" x14ac:dyDescent="0.4">
      <c r="B29" s="113"/>
      <c r="C29" s="45" t="s">
        <v>18</v>
      </c>
      <c r="D29" s="52"/>
      <c r="E29" s="52"/>
      <c r="F29" s="52"/>
      <c r="G29" s="52"/>
      <c r="H29" s="53"/>
    </row>
    <row r="30" spans="2:8" ht="23.25" customHeight="1" x14ac:dyDescent="0.35">
      <c r="B30" s="5"/>
      <c r="C30" s="5"/>
      <c r="D30" s="5"/>
      <c r="E30" s="5"/>
      <c r="F30" s="5"/>
      <c r="G30" s="5"/>
      <c r="H30" s="5"/>
    </row>
    <row r="31" spans="2:8" ht="23.25" customHeight="1" thickBot="1" x14ac:dyDescent="0.4">
      <c r="B31" s="5"/>
      <c r="C31" s="5"/>
      <c r="D31" s="5"/>
      <c r="E31" s="5"/>
      <c r="F31" s="5"/>
      <c r="G31" s="5"/>
      <c r="H31" s="5"/>
    </row>
    <row r="32" spans="2:8" ht="23.25" customHeight="1" x14ac:dyDescent="0.25">
      <c r="B32" s="62" t="s">
        <v>28</v>
      </c>
      <c r="C32" s="65" t="s">
        <v>25</v>
      </c>
      <c r="D32" s="63" t="s">
        <v>2</v>
      </c>
      <c r="E32" s="63" t="s">
        <v>3</v>
      </c>
      <c r="F32" s="63" t="s">
        <v>4</v>
      </c>
      <c r="G32" s="63" t="s">
        <v>5</v>
      </c>
      <c r="H32" s="64" t="s">
        <v>6</v>
      </c>
    </row>
    <row r="33" spans="2:8" ht="23.25" customHeight="1" x14ac:dyDescent="0.35">
      <c r="B33" s="125" t="s">
        <v>13</v>
      </c>
      <c r="C33" s="37" t="s">
        <v>17</v>
      </c>
      <c r="D33" s="72" t="s">
        <v>41</v>
      </c>
      <c r="E33" s="72" t="s">
        <v>35</v>
      </c>
      <c r="F33" s="72"/>
      <c r="G33" s="72" t="s">
        <v>54</v>
      </c>
      <c r="H33" s="85" t="s">
        <v>58</v>
      </c>
    </row>
    <row r="34" spans="2:8" ht="23.25" customHeight="1" x14ac:dyDescent="0.35">
      <c r="B34" s="125"/>
      <c r="C34" s="37" t="s">
        <v>19</v>
      </c>
      <c r="D34" s="72" t="s">
        <v>43</v>
      </c>
      <c r="E34" s="39" t="s">
        <v>46</v>
      </c>
      <c r="F34" s="39"/>
      <c r="G34" s="39" t="s">
        <v>55</v>
      </c>
      <c r="H34" s="85" t="s">
        <v>59</v>
      </c>
    </row>
    <row r="35" spans="2:8" ht="23.25" customHeight="1" thickBot="1" x14ac:dyDescent="0.4">
      <c r="B35" s="126"/>
      <c r="C35" s="82" t="s">
        <v>18</v>
      </c>
      <c r="D35" s="83"/>
      <c r="E35" s="83"/>
      <c r="F35" s="83"/>
      <c r="G35" s="83"/>
      <c r="H35" s="84"/>
    </row>
    <row r="36" spans="2:8" ht="23.25" customHeight="1" x14ac:dyDescent="0.35">
      <c r="B36" s="5"/>
      <c r="C36" s="5"/>
      <c r="D36" s="5"/>
      <c r="E36" s="5"/>
      <c r="F36" s="5"/>
      <c r="G36" s="5"/>
      <c r="H36" s="5"/>
    </row>
    <row r="37" spans="2:8" ht="23.25" customHeight="1" thickBot="1" x14ac:dyDescent="0.4">
      <c r="B37" s="5"/>
      <c r="C37" s="5"/>
      <c r="D37" s="5"/>
      <c r="E37" s="5"/>
      <c r="F37" s="5"/>
      <c r="G37" s="5"/>
      <c r="H37" s="5"/>
    </row>
    <row r="38" spans="2:8" ht="23.25" customHeight="1" x14ac:dyDescent="0.25">
      <c r="B38" s="62" t="s">
        <v>28</v>
      </c>
      <c r="C38" s="65" t="s">
        <v>25</v>
      </c>
      <c r="D38" s="63" t="s">
        <v>2</v>
      </c>
      <c r="E38" s="63" t="s">
        <v>3</v>
      </c>
      <c r="F38" s="63" t="s">
        <v>4</v>
      </c>
      <c r="G38" s="63" t="s">
        <v>5</v>
      </c>
      <c r="H38" s="64" t="s">
        <v>6</v>
      </c>
    </row>
    <row r="39" spans="2:8" ht="23.25" customHeight="1" x14ac:dyDescent="0.25">
      <c r="B39" s="108" t="s">
        <v>14</v>
      </c>
      <c r="C39" s="40" t="s">
        <v>17</v>
      </c>
      <c r="D39" s="55"/>
      <c r="E39" s="55" t="s">
        <v>47</v>
      </c>
      <c r="F39" s="55"/>
      <c r="G39" s="55"/>
      <c r="H39" s="58" t="s">
        <v>58</v>
      </c>
    </row>
    <row r="40" spans="2:8" ht="23.25" customHeight="1" x14ac:dyDescent="0.25">
      <c r="B40" s="108"/>
      <c r="C40" s="40" t="s">
        <v>19</v>
      </c>
      <c r="D40" s="56"/>
      <c r="E40" s="56" t="s">
        <v>42</v>
      </c>
      <c r="F40" s="56"/>
      <c r="G40" s="56"/>
      <c r="H40" s="59" t="s">
        <v>59</v>
      </c>
    </row>
    <row r="41" spans="2:8" ht="23.25" customHeight="1" thickBot="1" x14ac:dyDescent="0.3">
      <c r="B41" s="109"/>
      <c r="C41" s="45" t="s">
        <v>18</v>
      </c>
      <c r="D41" s="60"/>
      <c r="E41" s="60"/>
      <c r="F41" s="60"/>
      <c r="G41" s="60"/>
      <c r="H41" s="61"/>
    </row>
    <row r="42" spans="2:8" ht="23.25" customHeight="1" x14ac:dyDescent="0.35">
      <c r="B42" s="5"/>
      <c r="C42" s="5"/>
      <c r="D42" s="5"/>
      <c r="E42" s="5"/>
      <c r="F42" s="5"/>
      <c r="G42" s="5"/>
      <c r="H42" s="5"/>
    </row>
    <row r="43" spans="2:8" ht="23.25" customHeight="1" thickBot="1" x14ac:dyDescent="0.4">
      <c r="B43" s="5"/>
      <c r="C43" s="5"/>
      <c r="D43" s="5"/>
      <c r="E43" s="5"/>
      <c r="F43" s="5"/>
      <c r="G43" s="5"/>
      <c r="H43" s="5"/>
    </row>
    <row r="44" spans="2:8" ht="23.25" customHeight="1" x14ac:dyDescent="0.25">
      <c r="B44" s="62" t="s">
        <v>28</v>
      </c>
      <c r="C44" s="65" t="s">
        <v>25</v>
      </c>
      <c r="D44" s="63" t="s">
        <v>2</v>
      </c>
      <c r="E44" s="63" t="s">
        <v>3</v>
      </c>
      <c r="F44" s="63" t="s">
        <v>4</v>
      </c>
      <c r="G44" s="63" t="s">
        <v>5</v>
      </c>
      <c r="H44" s="64" t="s">
        <v>6</v>
      </c>
    </row>
    <row r="45" spans="2:8" ht="23.25" customHeight="1" x14ac:dyDescent="0.25">
      <c r="B45" s="122" t="s">
        <v>15</v>
      </c>
      <c r="C45" s="37" t="s">
        <v>17</v>
      </c>
      <c r="D45" s="73"/>
      <c r="E45" s="73" t="s">
        <v>47</v>
      </c>
      <c r="F45" s="73"/>
      <c r="G45" s="73"/>
      <c r="H45" s="86"/>
    </row>
    <row r="46" spans="2:8" ht="23.25" customHeight="1" x14ac:dyDescent="0.25">
      <c r="B46" s="123"/>
      <c r="C46" s="37" t="s">
        <v>19</v>
      </c>
      <c r="D46" s="74"/>
      <c r="E46" s="74" t="s">
        <v>42</v>
      </c>
      <c r="F46" s="74"/>
      <c r="G46" s="74"/>
      <c r="H46" s="87"/>
    </row>
    <row r="47" spans="2:8" ht="23.25" customHeight="1" thickBot="1" x14ac:dyDescent="0.3">
      <c r="B47" s="124"/>
      <c r="C47" s="82" t="s">
        <v>18</v>
      </c>
      <c r="D47" s="88"/>
      <c r="E47" s="88"/>
      <c r="F47" s="88"/>
      <c r="G47" s="88"/>
      <c r="H47" s="89"/>
    </row>
  </sheetData>
  <mergeCells count="9">
    <mergeCell ref="B45:B47"/>
    <mergeCell ref="B9:B11"/>
    <mergeCell ref="B15:B17"/>
    <mergeCell ref="B21:B23"/>
    <mergeCell ref="B1:H1"/>
    <mergeCell ref="B27:B29"/>
    <mergeCell ref="B3:B5"/>
    <mergeCell ref="B33:B35"/>
    <mergeCell ref="B39:B41"/>
  </mergeCells>
  <pageMargins left="0.7" right="0.7" top="0.75" bottom="0.75" header="0.3" footer="0.3"/>
  <pageSetup paperSize="9" scale="2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J55"/>
  <sheetViews>
    <sheetView showZeros="0" zoomScale="60" zoomScaleNormal="60" workbookViewId="0">
      <selection activeCell="D13" sqref="D13"/>
    </sheetView>
  </sheetViews>
  <sheetFormatPr defaultRowHeight="15" x14ac:dyDescent="0.25"/>
  <cols>
    <col min="1" max="1" width="4.42578125" customWidth="1"/>
    <col min="2" max="2" width="20.7109375" customWidth="1"/>
    <col min="3" max="8" width="76.85546875" customWidth="1"/>
    <col min="9" max="9" width="40.85546875" customWidth="1"/>
  </cols>
  <sheetData>
    <row r="1" spans="2:9" ht="22.5" customHeight="1" x14ac:dyDescent="0.25">
      <c r="B1" s="120" t="s">
        <v>0</v>
      </c>
      <c r="C1" s="120"/>
      <c r="D1" s="120"/>
      <c r="E1" s="120"/>
      <c r="F1" s="120"/>
      <c r="G1" s="120"/>
    </row>
    <row r="2" spans="2:9" ht="22.5" customHeight="1" x14ac:dyDescent="0.25">
      <c r="B2" s="120" t="s">
        <v>1</v>
      </c>
      <c r="C2" s="120"/>
      <c r="D2" s="120"/>
      <c r="E2" s="120"/>
      <c r="F2" s="120"/>
      <c r="G2" s="120"/>
    </row>
    <row r="3" spans="2:9" ht="22.5" customHeight="1" x14ac:dyDescent="0.25">
      <c r="B3" s="121" t="s">
        <v>103</v>
      </c>
      <c r="C3" s="121"/>
      <c r="D3" s="121"/>
      <c r="E3" s="121"/>
      <c r="F3" s="121"/>
      <c r="G3" s="121"/>
    </row>
    <row r="4" spans="2:9" ht="26.25" thickBot="1" x14ac:dyDescent="0.3">
      <c r="B4" s="119" t="s">
        <v>20</v>
      </c>
      <c r="C4" s="119"/>
      <c r="D4" s="119"/>
      <c r="E4" s="119"/>
      <c r="F4" s="119"/>
      <c r="G4" s="119"/>
    </row>
    <row r="5" spans="2:9" ht="50.1" customHeight="1" thickBot="1" x14ac:dyDescent="0.3">
      <c r="B5" s="66" t="s">
        <v>28</v>
      </c>
      <c r="C5" s="67" t="s">
        <v>2</v>
      </c>
      <c r="D5" s="68" t="s">
        <v>3</v>
      </c>
      <c r="E5" s="68" t="s">
        <v>4</v>
      </c>
      <c r="F5" s="68" t="s">
        <v>5</v>
      </c>
      <c r="G5" s="69" t="s">
        <v>6</v>
      </c>
      <c r="I5" s="3"/>
    </row>
    <row r="6" spans="2:9" ht="50.1" customHeight="1" x14ac:dyDescent="0.25">
      <c r="B6" s="117" t="s">
        <v>16</v>
      </c>
      <c r="C6" s="77">
        <f>'1. SINIF DERSLER'!D3</f>
        <v>0</v>
      </c>
      <c r="D6" s="77">
        <f>'1. SINIF DERSLER'!E3</f>
        <v>0</v>
      </c>
      <c r="E6" s="77" t="str">
        <f>'1. SINIF DERSLER'!F3</f>
        <v>Atatürk İlkeleri ve İnkılap Tarihi II</v>
      </c>
      <c r="F6" s="77">
        <f>'1. SINIF DERSLER'!G3</f>
        <v>0</v>
      </c>
      <c r="G6" s="78">
        <f>'1. SINIF DERSLER'!H3</f>
        <v>0</v>
      </c>
      <c r="I6" s="4"/>
    </row>
    <row r="7" spans="2:9" ht="50.1" customHeight="1" x14ac:dyDescent="0.25">
      <c r="B7" s="117"/>
      <c r="C7" s="91" t="str">
        <f>UPPER('1. SINIF DERSLER'!D4)</f>
        <v/>
      </c>
      <c r="D7" s="91" t="str">
        <f>UPPER('1. SINIF DERSLER'!E4)</f>
        <v/>
      </c>
      <c r="E7" s="91" t="str">
        <f>UPPER('1. SINIF DERSLER'!F4)</f>
        <v xml:space="preserve">(E.AKTAŞ) </v>
      </c>
      <c r="F7" s="91" t="str">
        <f>UPPER('1. SINIF DERSLER'!G4)</f>
        <v/>
      </c>
      <c r="G7" s="92" t="str">
        <f>UPPER('1. SINIF DERSLER'!H4)</f>
        <v/>
      </c>
      <c r="I7" s="4"/>
    </row>
    <row r="8" spans="2:9" ht="50.1" customHeight="1" thickBot="1" x14ac:dyDescent="0.3">
      <c r="B8" s="118"/>
      <c r="C8" s="93">
        <f>'1. SINIF DERSLER'!D5</f>
        <v>0</v>
      </c>
      <c r="D8" s="93">
        <f>'1. SINIF DERSLER'!E5</f>
        <v>0</v>
      </c>
      <c r="E8" s="93">
        <f>'1. SINIF DERSLER'!F5</f>
        <v>0</v>
      </c>
      <c r="F8" s="93">
        <f>'1. SINIF DERSLER'!G5</f>
        <v>0</v>
      </c>
      <c r="G8" s="94">
        <f>'1. SINIF DERSLER'!H5</f>
        <v>0</v>
      </c>
      <c r="I8" s="4"/>
    </row>
    <row r="9" spans="2:9" ht="50.1" customHeight="1" x14ac:dyDescent="0.25">
      <c r="B9" s="116" t="s">
        <v>9</v>
      </c>
      <c r="C9" s="17" t="str">
        <f>'1. SINIF DERSLER'!D15</f>
        <v xml:space="preserve">Felsefe     </v>
      </c>
      <c r="D9" s="17" t="str">
        <f>'1. SINIF DERSLER'!E15</f>
        <v xml:space="preserve">Sosyal Bilimlerde İstatistik </v>
      </c>
      <c r="E9" s="17" t="str">
        <f>'1. SINIF DERSLER'!F15</f>
        <v xml:space="preserve">Sosyal Hizmet Ortam İncelemeleri </v>
      </c>
      <c r="F9" s="17" t="str">
        <f>'1. SINIF DERSLER'!G15</f>
        <v xml:space="preserve">Türkiye'nin Toplumsal Yapısı       </v>
      </c>
      <c r="G9" s="18" t="str">
        <f>'1. SINIF DERSLER'!H15</f>
        <v xml:space="preserve">Sosyal Hizmet Tarihi </v>
      </c>
      <c r="I9" s="4"/>
    </row>
    <row r="10" spans="2:9" ht="50.1" customHeight="1" x14ac:dyDescent="0.25">
      <c r="B10" s="117"/>
      <c r="C10" s="19" t="str">
        <f>UPPER('1. SINIF DERSLER'!D16)</f>
        <v xml:space="preserve">  (Z. BAŞERER BERBER) </v>
      </c>
      <c r="D10" s="19" t="str">
        <f>UPPER('1. SINIF DERSLER'!E16)</f>
        <v xml:space="preserve">  (C. YEŞİLYURT)</v>
      </c>
      <c r="E10" s="19" t="str">
        <f>UPPER('1. SINIF DERSLER'!F16)</f>
        <v xml:space="preserve">  (H. YİĞİT)</v>
      </c>
      <c r="F10" s="19" t="str">
        <f>UPPER('1. SINIF DERSLER'!G16)</f>
        <v xml:space="preserve"> (E. KARAKUŞ UMAR) </v>
      </c>
      <c r="G10" s="20" t="str">
        <f>UPPER('1. SINIF DERSLER'!H16)</f>
        <v xml:space="preserve">(C. KILIÇ) </v>
      </c>
    </row>
    <row r="11" spans="2:9" ht="50.1" customHeight="1" thickBot="1" x14ac:dyDescent="0.3">
      <c r="B11" s="118"/>
      <c r="C11" s="15">
        <f>'1. SINIF DERSLER'!D17</f>
        <v>0</v>
      </c>
      <c r="D11" s="15">
        <f>'1. SINIF DERSLER'!E17</f>
        <v>0</v>
      </c>
      <c r="E11" s="15">
        <f>'1. SINIF DERSLER'!F17</f>
        <v>0</v>
      </c>
      <c r="F11" s="15">
        <f>'1. SINIF DERSLER'!G17</f>
        <v>0</v>
      </c>
      <c r="G11" s="16">
        <f>'1. SINIF DERSLER'!H17</f>
        <v>0</v>
      </c>
    </row>
    <row r="12" spans="2:9" ht="50.1" customHeight="1" x14ac:dyDescent="0.25">
      <c r="B12" s="116" t="s">
        <v>10</v>
      </c>
      <c r="C12" s="17" t="str">
        <f>'1. SINIF DERSLER'!D15</f>
        <v xml:space="preserve">Felsefe     </v>
      </c>
      <c r="D12" s="17" t="str">
        <f>'1. SINIF DERSLER'!E15</f>
        <v xml:space="preserve">Sosyal Bilimlerde İstatistik </v>
      </c>
      <c r="E12" s="17" t="str">
        <f>'1. SINIF DERSLER'!F15</f>
        <v xml:space="preserve">Sosyal Hizmet Ortam İncelemeleri </v>
      </c>
      <c r="F12" s="17" t="str">
        <f>'1. SINIF DERSLER'!G15</f>
        <v xml:space="preserve">Türkiye'nin Toplumsal Yapısı       </v>
      </c>
      <c r="G12" s="18" t="str">
        <f>'1. SINIF DERSLER'!H15</f>
        <v xml:space="preserve">Sosyal Hizmet Tarihi </v>
      </c>
    </row>
    <row r="13" spans="2:9" ht="50.1" customHeight="1" x14ac:dyDescent="0.25">
      <c r="B13" s="117"/>
      <c r="C13" s="19" t="str">
        <f>UPPER('1. SINIF DERSLER'!D16)</f>
        <v xml:space="preserve">  (Z. BAŞERER BERBER) </v>
      </c>
      <c r="D13" s="19" t="str">
        <f>UPPER('1. SINIF DERSLER'!E16)</f>
        <v xml:space="preserve">  (C. YEŞİLYURT)</v>
      </c>
      <c r="E13" s="19" t="str">
        <f>UPPER('1. SINIF DERSLER'!F16)</f>
        <v xml:space="preserve">  (H. YİĞİT)</v>
      </c>
      <c r="F13" s="19" t="str">
        <f>UPPER('1. SINIF DERSLER'!G16)</f>
        <v xml:space="preserve"> (E. KARAKUŞ UMAR) </v>
      </c>
      <c r="G13" s="20" t="str">
        <f>UPPER('1. SINIF DERSLER'!H16)</f>
        <v xml:space="preserve">(C. KILIÇ) </v>
      </c>
    </row>
    <row r="14" spans="2:9" ht="50.1" customHeight="1" thickBot="1" x14ac:dyDescent="0.3">
      <c r="B14" s="118"/>
      <c r="C14" s="15">
        <f>'1. SINIF DERSLER'!D17</f>
        <v>0</v>
      </c>
      <c r="D14" s="15">
        <f>'1. SINIF DERSLER'!E17</f>
        <v>0</v>
      </c>
      <c r="E14" s="15">
        <f>'1. SINIF DERSLER'!F17</f>
        <v>0</v>
      </c>
      <c r="F14" s="15">
        <f>'1. SINIF DERSLER'!G17</f>
        <v>0</v>
      </c>
      <c r="G14" s="16">
        <f>'1. SINIF DERSLER'!H17</f>
        <v>0</v>
      </c>
    </row>
    <row r="15" spans="2:9" ht="50.1" customHeight="1" x14ac:dyDescent="0.25">
      <c r="B15" s="116" t="s">
        <v>11</v>
      </c>
      <c r="C15" s="12" t="str">
        <f>'1. SINIF DERSLER'!D21</f>
        <v xml:space="preserve">Felsefe     </v>
      </c>
      <c r="D15" s="12" t="str">
        <f>'1. SINIF DERSLER'!E21</f>
        <v xml:space="preserve">Sosyal Bilimlerde İstatistik </v>
      </c>
      <c r="E15" s="12" t="str">
        <f>'1. SINIF DERSLER'!F21</f>
        <v xml:space="preserve">Sosyal Hizmet Ortam İncelemeleri </v>
      </c>
      <c r="F15" s="12" t="str">
        <f>'1. SINIF DERSLER'!G21</f>
        <v xml:space="preserve">Türkiye'nin Toplumsal Yapısı       </v>
      </c>
      <c r="G15" s="13" t="str">
        <f>'1. SINIF DERSLER'!H21</f>
        <v xml:space="preserve">Sosyal Hizmet Tarihi </v>
      </c>
    </row>
    <row r="16" spans="2:9" ht="50.1" customHeight="1" x14ac:dyDescent="0.25">
      <c r="B16" s="117"/>
      <c r="C16" s="14" t="str">
        <f>UPPER('1. SINIF DERSLER'!D22)</f>
        <v xml:space="preserve">  (Z. BAŞERER BERBER) </v>
      </c>
      <c r="D16" s="14" t="str">
        <f>UPPER('1. SINIF DERSLER'!E22)</f>
        <v xml:space="preserve">  (C. YEŞİLYURT)</v>
      </c>
      <c r="E16" s="14" t="str">
        <f>UPPER('1. SINIF DERSLER'!F22)</f>
        <v xml:space="preserve">  (H. YİĞİT)</v>
      </c>
      <c r="F16" s="14" t="str">
        <f>UPPER('1. SINIF DERSLER'!G22)</f>
        <v xml:space="preserve"> (E. KARAKUŞ UMAR) </v>
      </c>
      <c r="G16" s="79" t="str">
        <f>UPPER('1. SINIF DERSLER'!H22)</f>
        <v xml:space="preserve">(C. KILIÇ) </v>
      </c>
    </row>
    <row r="17" spans="2:10" ht="50.1" customHeight="1" thickBot="1" x14ac:dyDescent="0.3">
      <c r="B17" s="118"/>
      <c r="C17" s="15">
        <f>'1. SINIF DERSLER'!D23</f>
        <v>0</v>
      </c>
      <c r="D17" s="15">
        <f>'1. SINIF DERSLER'!E23</f>
        <v>0</v>
      </c>
      <c r="E17" s="15">
        <f>'1. SINIF DERSLER'!F23</f>
        <v>0</v>
      </c>
      <c r="F17" s="15">
        <f>'1. SINIF DERSLER'!G23</f>
        <v>0</v>
      </c>
      <c r="G17" s="16">
        <f>'1. SINIF DERSLER'!H23</f>
        <v>0</v>
      </c>
    </row>
    <row r="18" spans="2:10" ht="50.1" customHeight="1" thickBot="1" x14ac:dyDescent="0.3">
      <c r="B18" s="90" t="s">
        <v>7</v>
      </c>
      <c r="C18" s="114" t="s">
        <v>8</v>
      </c>
      <c r="D18" s="115"/>
      <c r="E18" s="115"/>
      <c r="F18" s="115"/>
      <c r="G18" s="115"/>
    </row>
    <row r="19" spans="2:10" ht="50.1" customHeight="1" x14ac:dyDescent="0.25">
      <c r="B19" s="116" t="s">
        <v>12</v>
      </c>
      <c r="C19" s="23" t="str">
        <f>'1. SINIF DERSLER'!D27</f>
        <v>Etkili Konuşma ve Diksiyon</v>
      </c>
      <c r="D19" s="23" t="str">
        <f>'1. SINIF DERSLER'!E27</f>
        <v xml:space="preserve">Teknoloji Bağımlılığı  </v>
      </c>
      <c r="E19" s="23" t="str">
        <f>'1. SINIF DERSLER'!F27</f>
        <v xml:space="preserve">Sosyal Hizmet Ortam İncelemeleri </v>
      </c>
      <c r="F19" s="23" t="str">
        <f>'1. SINIF DERSLER'!G27</f>
        <v>Sürdürülebilir Üretim ve Tüketim</v>
      </c>
      <c r="G19" s="24" t="str">
        <f>'1. SINIF DERSLER'!H27</f>
        <v>Kamu Yönetimi</v>
      </c>
      <c r="I19" s="2"/>
    </row>
    <row r="20" spans="2:10" ht="50.1" customHeight="1" x14ac:dyDescent="0.25">
      <c r="B20" s="117"/>
      <c r="C20" s="25" t="str">
        <f>UPPER('1. SINIF DERSLER'!D28)</f>
        <v xml:space="preserve">(E. DURSUN) SEÇMELİ DERS </v>
      </c>
      <c r="D20" s="25" t="str">
        <f>UPPER('1. SINIF DERSLER'!E28)</f>
        <v xml:space="preserve">  (Ö. BİLEN) SEÇMELİ DERS </v>
      </c>
      <c r="E20" s="25" t="str">
        <f>UPPER('1. SINIF DERSLER'!F28)</f>
        <v xml:space="preserve">  (H. YİĞİT)</v>
      </c>
      <c r="F20" s="25" t="str">
        <f>UPPER('1. SINIF DERSLER'!G28)</f>
        <v xml:space="preserve"> (R. BEYAZ) SEÇMELİ DERS </v>
      </c>
      <c r="G20" s="26" t="str">
        <f>UPPER('1. SINIF DERSLER'!H28)</f>
        <v xml:space="preserve">(F. M. DURDAĞ) </v>
      </c>
      <c r="I20" s="2"/>
    </row>
    <row r="21" spans="2:10" ht="50.1" customHeight="1" thickBot="1" x14ac:dyDescent="0.3">
      <c r="B21" s="118"/>
      <c r="C21" s="21">
        <f>'1. SINIF DERSLER'!D29</f>
        <v>0</v>
      </c>
      <c r="D21" s="21">
        <f>'1. SINIF DERSLER'!E29</f>
        <v>0</v>
      </c>
      <c r="E21" s="21">
        <f>'1. SINIF DERSLER'!F29</f>
        <v>0</v>
      </c>
      <c r="F21" s="21">
        <f>'1. SINIF DERSLER'!G29</f>
        <v>0</v>
      </c>
      <c r="G21" s="22">
        <f>'1. SINIF DERSLER'!H29</f>
        <v>0</v>
      </c>
      <c r="I21" s="2"/>
    </row>
    <row r="22" spans="2:10" ht="50.1" customHeight="1" x14ac:dyDescent="0.25">
      <c r="B22" s="116" t="s">
        <v>13</v>
      </c>
      <c r="C22" s="23" t="str">
        <f>'1. SINIF DERSLER'!D33</f>
        <v>Etkili Konuşma ve Diksiyon</v>
      </c>
      <c r="D22" s="23" t="str">
        <f>'1. SINIF DERSLER'!E33</f>
        <v xml:space="preserve">Teknoloji Bağımlılığı  </v>
      </c>
      <c r="E22" s="23">
        <f>'1. SINIF DERSLER'!F33</f>
        <v>0</v>
      </c>
      <c r="F22" s="23" t="str">
        <f>'1. SINIF DERSLER'!G33</f>
        <v>Sürdürülebilir Üretim ve Tüketim</v>
      </c>
      <c r="G22" s="24" t="str">
        <f>'1. SINIF DERSLER'!H33</f>
        <v>Kamu Yönetimi</v>
      </c>
      <c r="I22" s="2"/>
    </row>
    <row r="23" spans="2:10" ht="50.1" customHeight="1" x14ac:dyDescent="0.25">
      <c r="B23" s="117"/>
      <c r="C23" s="25" t="str">
        <f>UPPER('1. SINIF DERSLER'!D34)</f>
        <v xml:space="preserve"> </v>
      </c>
      <c r="D23" s="25" t="str">
        <f>UPPER('1. SINIF DERSLER'!E34)</f>
        <v xml:space="preserve">  (Ö. BİLEN) SEÇMELİ DERS </v>
      </c>
      <c r="E23" s="25" t="str">
        <f>UPPER('1. SINIF DERSLER'!F34)</f>
        <v/>
      </c>
      <c r="F23" s="25" t="str">
        <f>UPPER('1. SINIF DERSLER'!G34)</f>
        <v xml:space="preserve"> (R. BEYAZ) SEÇMELİ DERS </v>
      </c>
      <c r="G23" s="26" t="str">
        <f>UPPER('1. SINIF DERSLER'!H34)</f>
        <v xml:space="preserve">(F. M. DURDAĞ) </v>
      </c>
      <c r="I23" s="2"/>
      <c r="J23" s="1"/>
    </row>
    <row r="24" spans="2:10" ht="50.1" customHeight="1" thickBot="1" x14ac:dyDescent="0.3">
      <c r="B24" s="118"/>
      <c r="C24" s="27">
        <f>'1. SINIF DERSLER'!D35</f>
        <v>0</v>
      </c>
      <c r="D24" s="27">
        <f>'1. SINIF DERSLER'!E35</f>
        <v>0</v>
      </c>
      <c r="E24" s="27">
        <f>'1. SINIF DERSLER'!F35</f>
        <v>0</v>
      </c>
      <c r="F24" s="27">
        <f>'1. SINIF DERSLER'!G35</f>
        <v>0</v>
      </c>
      <c r="G24" s="28">
        <f>'1. SINIF DERSLER'!H35</f>
        <v>0</v>
      </c>
    </row>
    <row r="25" spans="2:10" ht="50.1" customHeight="1" x14ac:dyDescent="0.25">
      <c r="B25" s="116" t="s">
        <v>14</v>
      </c>
      <c r="C25" s="23">
        <f>'1. SINIF DERSLER'!D39</f>
        <v>0</v>
      </c>
      <c r="D25" s="23" t="str">
        <f>'1. SINIF DERSLER'!E39</f>
        <v xml:space="preserve">Türk Tiyatrosu ve Tarihi II  </v>
      </c>
      <c r="E25" s="23">
        <f>'1. SINIF DERSLER'!F39</f>
        <v>0</v>
      </c>
      <c r="F25" s="23">
        <f>'1. SINIF DERSLER'!G39</f>
        <v>0</v>
      </c>
      <c r="G25" s="24" t="str">
        <f>'1. SINIF DERSLER'!H39</f>
        <v>Kamu Yönetimi</v>
      </c>
    </row>
    <row r="26" spans="2:10" ht="50.1" customHeight="1" x14ac:dyDescent="0.25">
      <c r="B26" s="117"/>
      <c r="C26" s="25" t="str">
        <f>UPPER('1. SINIF DERSLER'!D40)</f>
        <v/>
      </c>
      <c r="D26" s="25" t="str">
        <f>UPPER('1. SINIF DERSLER'!E40)</f>
        <v xml:space="preserve">(E. DURSUN) SEÇMELİ DERS </v>
      </c>
      <c r="E26" s="25" t="str">
        <f>UPPER('1. SINIF DERSLER'!F40)</f>
        <v/>
      </c>
      <c r="F26" s="25" t="str">
        <f>UPPER('1. SINIF DERSLER'!G40)</f>
        <v/>
      </c>
      <c r="G26" s="26" t="str">
        <f>UPPER('1. SINIF DERSLER'!H40)</f>
        <v xml:space="preserve">(F. M. DURDAĞ) </v>
      </c>
    </row>
    <row r="27" spans="2:10" ht="50.1" customHeight="1" thickBot="1" x14ac:dyDescent="0.3">
      <c r="B27" s="118"/>
      <c r="C27" s="27">
        <f>'1. SINIF DERSLER'!D41</f>
        <v>0</v>
      </c>
      <c r="D27" s="27">
        <f>'1. SINIF DERSLER'!E41</f>
        <v>0</v>
      </c>
      <c r="E27" s="27">
        <f>'1. SINIF DERSLER'!F41</f>
        <v>0</v>
      </c>
      <c r="F27" s="27">
        <f>'1. SINIF DERSLER'!G41</f>
        <v>0</v>
      </c>
      <c r="G27" s="28">
        <f>'1. SINIF DERSLER'!H41</f>
        <v>0</v>
      </c>
    </row>
    <row r="28" spans="2:10" ht="50.1" customHeight="1" x14ac:dyDescent="0.25">
      <c r="B28" s="116" t="s">
        <v>15</v>
      </c>
      <c r="C28" s="17">
        <f>'1. SINIF DERSLER'!D45</f>
        <v>0</v>
      </c>
      <c r="D28" s="17" t="str">
        <f>'1. SINIF DERSLER'!E45</f>
        <v xml:space="preserve">Türk Tiyatrosu ve Tarihi II  </v>
      </c>
      <c r="E28" s="17">
        <f>'1. SINIF DERSLER'!F45</f>
        <v>0</v>
      </c>
      <c r="F28" s="17">
        <f>'1. SINIF DERSLER'!G45</f>
        <v>0</v>
      </c>
      <c r="G28" s="18">
        <f>'1. SINIF DERSLER'!H45</f>
        <v>0</v>
      </c>
    </row>
    <row r="29" spans="2:10" ht="50.1" customHeight="1" x14ac:dyDescent="0.25">
      <c r="B29" s="117"/>
      <c r="C29" s="19" t="str">
        <f>UPPER('1. SINIF DERSLER'!D46)</f>
        <v/>
      </c>
      <c r="D29" s="19" t="str">
        <f>UPPER('1. SINIF DERSLER'!E46)</f>
        <v xml:space="preserve">(E. DURSUN) SEÇMELİ DERS </v>
      </c>
      <c r="E29" s="19" t="str">
        <f>UPPER('1. SINIF DERSLER'!F46)</f>
        <v/>
      </c>
      <c r="F29" s="19" t="str">
        <f>UPPER('1. SINIF DERSLER'!G46)</f>
        <v/>
      </c>
      <c r="G29" s="20" t="str">
        <f>UPPER('1. SINIF DERSLER'!H46)</f>
        <v/>
      </c>
    </row>
    <row r="30" spans="2:10" ht="50.1" customHeight="1" thickBot="1" x14ac:dyDescent="0.3">
      <c r="B30" s="118"/>
      <c r="C30" s="15">
        <f>'1. SINIF DERSLER'!D47</f>
        <v>0</v>
      </c>
      <c r="D30" s="15">
        <f>'1. SINIF DERSLER'!E47</f>
        <v>0</v>
      </c>
      <c r="E30" s="15">
        <f>'1. SINIF DERSLER'!F47</f>
        <v>0</v>
      </c>
      <c r="F30" s="15">
        <f>'1. SINIF DERSLER'!G47</f>
        <v>0</v>
      </c>
      <c r="G30" s="16">
        <f>'1. SINIF DERSLER'!H47</f>
        <v>0</v>
      </c>
    </row>
    <row r="40" ht="15" customHeight="1" x14ac:dyDescent="0.25"/>
    <row r="41" ht="15" customHeight="1" x14ac:dyDescent="0.25"/>
    <row r="43" ht="15" customHeight="1" x14ac:dyDescent="0.25"/>
    <row r="45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53" ht="15" customHeight="1" x14ac:dyDescent="0.25"/>
    <row r="55" ht="15" customHeight="1" x14ac:dyDescent="0.25"/>
  </sheetData>
  <sheetProtection algorithmName="SHA-512" hashValue="QY45qOCxwfckPGkfXfcVz6wP+a25RaaYwkEZmJ+E5pc1YIkq/y5yhPrJ89aQ9KW2/Qfnqaa2saRIQ/bdSiYB2A==" saltValue="rGGuf11id8gOiL46fEKT6A==" spinCount="100000" sheet="1" formatCells="0" formatColumns="0" formatRows="0" insertColumns="0" insertRows="0" insertHyperlinks="0" deleteColumns="0" deleteRows="0" sort="0" autoFilter="0" pivotTables="0"/>
  <mergeCells count="13">
    <mergeCell ref="B4:G4"/>
    <mergeCell ref="B1:G1"/>
    <mergeCell ref="B2:G2"/>
    <mergeCell ref="B3:G3"/>
    <mergeCell ref="B9:B11"/>
    <mergeCell ref="B6:B8"/>
    <mergeCell ref="C18:G18"/>
    <mergeCell ref="B28:B30"/>
    <mergeCell ref="B12:B14"/>
    <mergeCell ref="B15:B17"/>
    <mergeCell ref="B25:B27"/>
    <mergeCell ref="B19:B21"/>
    <mergeCell ref="B22:B24"/>
  </mergeCells>
  <conditionalFormatting sqref="I6:I9">
    <cfRule type="expression" dxfId="23" priority="1">
      <formula>$E6="ÜS"</formula>
    </cfRule>
    <cfRule type="expression" dxfId="22" priority="2">
      <formula>$E6="S"</formula>
    </cfRule>
    <cfRule type="expression" dxfId="21" priority="3">
      <formula>$E6="OZ"</formula>
    </cfRule>
  </conditionalFormatting>
  <conditionalFormatting sqref="I9">
    <cfRule type="expression" dxfId="20" priority="13">
      <formula>$E9="ÜS"</formula>
    </cfRule>
    <cfRule type="expression" dxfId="19" priority="14">
      <formula>$E9="S"</formula>
    </cfRule>
    <cfRule type="expression" dxfId="18" priority="15">
      <formula>$E9="OZ"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1:J47"/>
  <sheetViews>
    <sheetView zoomScale="60" zoomScaleNormal="60" workbookViewId="0">
      <pane ySplit="1" topLeftCell="A2" activePane="bottomLeft" state="frozen"/>
      <selection pane="bottomLeft" activeCell="H35" sqref="H35"/>
    </sheetView>
  </sheetViews>
  <sheetFormatPr defaultRowHeight="15" x14ac:dyDescent="0.25"/>
  <cols>
    <col min="2" max="2" width="20.7109375" customWidth="1"/>
    <col min="3" max="3" width="26" customWidth="1"/>
    <col min="4" max="8" width="72" customWidth="1"/>
    <col min="10" max="10" width="9.140625" customWidth="1"/>
  </cols>
  <sheetData>
    <row r="1" spans="2:10" ht="31.5" customHeight="1" thickBot="1" x14ac:dyDescent="0.45">
      <c r="B1" s="110" t="s">
        <v>27</v>
      </c>
      <c r="C1" s="110"/>
      <c r="D1" s="110"/>
      <c r="E1" s="110"/>
      <c r="F1" s="110"/>
      <c r="G1" s="110"/>
      <c r="H1" s="110"/>
    </row>
    <row r="2" spans="2:10" ht="30.75" customHeight="1" x14ac:dyDescent="0.25">
      <c r="B2" s="62" t="s">
        <v>28</v>
      </c>
      <c r="C2" s="63" t="s">
        <v>25</v>
      </c>
      <c r="D2" s="63" t="s">
        <v>2</v>
      </c>
      <c r="E2" s="63" t="s">
        <v>3</v>
      </c>
      <c r="F2" s="63" t="s">
        <v>4</v>
      </c>
      <c r="G2" s="63" t="s">
        <v>5</v>
      </c>
      <c r="H2" s="64" t="s">
        <v>6</v>
      </c>
    </row>
    <row r="3" spans="2:10" ht="23.25" customHeight="1" x14ac:dyDescent="0.35">
      <c r="B3" s="111" t="s">
        <v>29</v>
      </c>
      <c r="C3" s="40" t="s">
        <v>17</v>
      </c>
      <c r="D3" s="41"/>
      <c r="E3" s="41"/>
      <c r="F3" s="41"/>
      <c r="G3" s="41"/>
      <c r="H3" s="42"/>
    </row>
    <row r="4" spans="2:10" ht="23.25" customHeight="1" x14ac:dyDescent="0.35">
      <c r="B4" s="112"/>
      <c r="C4" s="40" t="s">
        <v>19</v>
      </c>
      <c r="D4" s="43"/>
      <c r="E4" s="43"/>
      <c r="F4" s="43"/>
      <c r="G4" s="43"/>
      <c r="H4" s="44"/>
    </row>
    <row r="5" spans="2:10" ht="23.25" customHeight="1" thickBot="1" x14ac:dyDescent="0.4">
      <c r="B5" s="113"/>
      <c r="C5" s="45" t="s">
        <v>18</v>
      </c>
      <c r="D5" s="46"/>
      <c r="E5" s="46"/>
      <c r="F5" s="46"/>
      <c r="G5" s="46"/>
      <c r="H5" s="47"/>
    </row>
    <row r="6" spans="2:10" ht="23.25" customHeight="1" x14ac:dyDescent="0.25">
      <c r="B6" s="7"/>
      <c r="C6" s="7"/>
      <c r="D6" s="7"/>
      <c r="E6" s="7"/>
      <c r="F6" s="7"/>
      <c r="G6" s="7"/>
      <c r="H6" s="7"/>
    </row>
    <row r="7" spans="2:10" ht="23.25" customHeight="1" thickBot="1" x14ac:dyDescent="0.3">
      <c r="B7" s="7"/>
      <c r="C7" s="7"/>
      <c r="D7" s="7"/>
      <c r="E7" s="7"/>
      <c r="F7" s="7"/>
      <c r="G7" s="7"/>
      <c r="H7" s="7"/>
    </row>
    <row r="8" spans="2:10" ht="23.25" customHeight="1" x14ac:dyDescent="0.25">
      <c r="B8" s="62" t="s">
        <v>28</v>
      </c>
      <c r="C8" s="63" t="s">
        <v>25</v>
      </c>
      <c r="D8" s="63" t="s">
        <v>2</v>
      </c>
      <c r="E8" s="63" t="s">
        <v>3</v>
      </c>
      <c r="F8" s="63" t="s">
        <v>4</v>
      </c>
      <c r="G8" s="63" t="s">
        <v>5</v>
      </c>
      <c r="H8" s="64" t="s">
        <v>6</v>
      </c>
    </row>
    <row r="9" spans="2:10" ht="23.25" customHeight="1" x14ac:dyDescent="0.35">
      <c r="B9" s="125" t="s">
        <v>23</v>
      </c>
      <c r="C9" s="37" t="s">
        <v>17</v>
      </c>
      <c r="D9" s="38" t="s">
        <v>60</v>
      </c>
      <c r="E9" s="38" t="s">
        <v>64</v>
      </c>
      <c r="F9" s="38" t="s">
        <v>67</v>
      </c>
      <c r="G9" s="38"/>
      <c r="H9" s="80"/>
      <c r="I9" s="6" t="s">
        <v>21</v>
      </c>
      <c r="J9" s="6" t="s">
        <v>22</v>
      </c>
    </row>
    <row r="10" spans="2:10" ht="23.25" customHeight="1" x14ac:dyDescent="0.35">
      <c r="B10" s="125"/>
      <c r="C10" s="37" t="s">
        <v>19</v>
      </c>
      <c r="D10" s="39" t="s">
        <v>61</v>
      </c>
      <c r="E10" s="39" t="s">
        <v>65</v>
      </c>
      <c r="F10" s="39" t="s">
        <v>68</v>
      </c>
      <c r="G10" s="39"/>
      <c r="H10" s="81"/>
    </row>
    <row r="11" spans="2:10" ht="23.25" customHeight="1" thickBot="1" x14ac:dyDescent="0.4">
      <c r="B11" s="126"/>
      <c r="C11" s="82" t="s">
        <v>18</v>
      </c>
      <c r="D11" s="83"/>
      <c r="E11" s="83"/>
      <c r="F11" s="83"/>
      <c r="G11" s="83"/>
      <c r="H11" s="84"/>
    </row>
    <row r="12" spans="2:10" ht="23.25" customHeight="1" x14ac:dyDescent="0.35">
      <c r="B12" s="5"/>
      <c r="C12" s="5"/>
      <c r="D12" s="5"/>
      <c r="E12" s="5"/>
      <c r="F12" s="5"/>
      <c r="G12" s="5"/>
      <c r="H12" s="5"/>
    </row>
    <row r="13" spans="2:10" ht="23.25" customHeight="1" thickBot="1" x14ac:dyDescent="0.4">
      <c r="B13" s="5"/>
      <c r="C13" s="5"/>
      <c r="D13" s="5"/>
      <c r="E13" s="5"/>
      <c r="F13" s="5"/>
      <c r="G13" s="5"/>
      <c r="H13" s="5"/>
    </row>
    <row r="14" spans="2:10" ht="23.25" customHeight="1" x14ac:dyDescent="0.25">
      <c r="B14" s="62" t="s">
        <v>28</v>
      </c>
      <c r="C14" s="65" t="s">
        <v>25</v>
      </c>
      <c r="D14" s="63" t="s">
        <v>2</v>
      </c>
      <c r="E14" s="63" t="s">
        <v>3</v>
      </c>
      <c r="F14" s="63" t="s">
        <v>4</v>
      </c>
      <c r="G14" s="63" t="s">
        <v>5</v>
      </c>
      <c r="H14" s="64" t="s">
        <v>6</v>
      </c>
    </row>
    <row r="15" spans="2:10" ht="23.25" customHeight="1" x14ac:dyDescent="0.35">
      <c r="B15" s="108" t="s">
        <v>24</v>
      </c>
      <c r="C15" s="40" t="s">
        <v>17</v>
      </c>
      <c r="D15" s="48" t="s">
        <v>60</v>
      </c>
      <c r="E15" s="48" t="s">
        <v>64</v>
      </c>
      <c r="F15" s="48" t="s">
        <v>67</v>
      </c>
      <c r="G15" s="48" t="s">
        <v>69</v>
      </c>
      <c r="H15" s="49"/>
    </row>
    <row r="16" spans="2:10" ht="23.25" customHeight="1" x14ac:dyDescent="0.35">
      <c r="B16" s="108"/>
      <c r="C16" s="40" t="s">
        <v>19</v>
      </c>
      <c r="D16" s="50" t="s">
        <v>61</v>
      </c>
      <c r="E16" s="50" t="s">
        <v>65</v>
      </c>
      <c r="F16" s="50" t="s">
        <v>68</v>
      </c>
      <c r="G16" s="50" t="s">
        <v>70</v>
      </c>
      <c r="H16" s="51"/>
    </row>
    <row r="17" spans="2:8" ht="23.25" customHeight="1" thickBot="1" x14ac:dyDescent="0.4">
      <c r="B17" s="109"/>
      <c r="C17" s="45" t="s">
        <v>18</v>
      </c>
      <c r="D17" s="52"/>
      <c r="E17" s="52"/>
      <c r="F17" s="52"/>
      <c r="G17" s="52"/>
      <c r="H17" s="53"/>
    </row>
    <row r="18" spans="2:8" ht="23.25" customHeight="1" x14ac:dyDescent="0.35">
      <c r="B18" s="5"/>
      <c r="C18" s="5"/>
      <c r="D18" s="5"/>
      <c r="E18" s="5"/>
      <c r="F18" s="5"/>
      <c r="G18" s="5"/>
      <c r="H18" s="5"/>
    </row>
    <row r="19" spans="2:8" ht="23.25" customHeight="1" thickBot="1" x14ac:dyDescent="0.4">
      <c r="B19" s="5"/>
      <c r="C19" s="5"/>
      <c r="D19" s="5"/>
      <c r="E19" s="5"/>
      <c r="F19" s="5"/>
      <c r="G19" s="5"/>
      <c r="H19" s="5"/>
    </row>
    <row r="20" spans="2:8" ht="23.25" customHeight="1" x14ac:dyDescent="0.25">
      <c r="B20" s="62" t="s">
        <v>28</v>
      </c>
      <c r="C20" s="65" t="s">
        <v>25</v>
      </c>
      <c r="D20" s="63" t="s">
        <v>2</v>
      </c>
      <c r="E20" s="63" t="s">
        <v>3</v>
      </c>
      <c r="F20" s="63" t="s">
        <v>4</v>
      </c>
      <c r="G20" s="63" t="s">
        <v>5</v>
      </c>
      <c r="H20" s="64" t="s">
        <v>6</v>
      </c>
    </row>
    <row r="21" spans="2:8" ht="23.25" customHeight="1" x14ac:dyDescent="0.35">
      <c r="B21" s="125" t="s">
        <v>11</v>
      </c>
      <c r="C21" s="37" t="s">
        <v>17</v>
      </c>
      <c r="D21" s="38" t="s">
        <v>60</v>
      </c>
      <c r="E21" s="38" t="s">
        <v>64</v>
      </c>
      <c r="F21" s="38" t="s">
        <v>67</v>
      </c>
      <c r="G21" s="38" t="s">
        <v>69</v>
      </c>
      <c r="H21" s="80"/>
    </row>
    <row r="22" spans="2:8" ht="23.25" customHeight="1" x14ac:dyDescent="0.35">
      <c r="B22" s="125"/>
      <c r="C22" s="37" t="s">
        <v>19</v>
      </c>
      <c r="D22" s="39" t="s">
        <v>61</v>
      </c>
      <c r="E22" s="39" t="s">
        <v>65</v>
      </c>
      <c r="F22" s="39" t="s">
        <v>68</v>
      </c>
      <c r="G22" s="39" t="s">
        <v>70</v>
      </c>
      <c r="H22" s="81"/>
    </row>
    <row r="23" spans="2:8" ht="23.25" customHeight="1" thickBot="1" x14ac:dyDescent="0.4">
      <c r="B23" s="126"/>
      <c r="C23" s="82" t="s">
        <v>18</v>
      </c>
      <c r="D23" s="83"/>
      <c r="E23" s="83"/>
      <c r="F23" s="83"/>
      <c r="G23" s="83"/>
      <c r="H23" s="84"/>
    </row>
    <row r="24" spans="2:8" ht="23.25" customHeight="1" x14ac:dyDescent="0.35">
      <c r="B24" s="5"/>
      <c r="C24" s="5"/>
      <c r="D24" s="5"/>
      <c r="E24" s="5"/>
      <c r="F24" s="5"/>
      <c r="G24" s="5"/>
      <c r="H24" s="5"/>
    </row>
    <row r="25" spans="2:8" ht="23.25" customHeight="1" thickBot="1" x14ac:dyDescent="0.4">
      <c r="B25" s="5"/>
      <c r="C25" s="5"/>
      <c r="D25" s="5"/>
      <c r="E25" s="5"/>
      <c r="F25" s="5"/>
      <c r="G25" s="5"/>
      <c r="H25" s="5"/>
    </row>
    <row r="26" spans="2:8" ht="23.25" customHeight="1" x14ac:dyDescent="0.25">
      <c r="B26" s="62" t="s">
        <v>28</v>
      </c>
      <c r="C26" s="65" t="s">
        <v>25</v>
      </c>
      <c r="D26" s="63" t="s">
        <v>2</v>
      </c>
      <c r="E26" s="63" t="s">
        <v>3</v>
      </c>
      <c r="F26" s="63" t="s">
        <v>4</v>
      </c>
      <c r="G26" s="63" t="s">
        <v>5</v>
      </c>
      <c r="H26" s="64" t="s">
        <v>6</v>
      </c>
    </row>
    <row r="27" spans="2:8" ht="23.25" customHeight="1" x14ac:dyDescent="0.35">
      <c r="B27" s="111" t="s">
        <v>12</v>
      </c>
      <c r="C27" s="40" t="s">
        <v>17</v>
      </c>
      <c r="D27" s="54" t="s">
        <v>62</v>
      </c>
      <c r="E27" s="54" t="s">
        <v>66</v>
      </c>
      <c r="F27" s="54"/>
      <c r="G27" s="54"/>
      <c r="H27" s="57"/>
    </row>
    <row r="28" spans="2:8" ht="23.25" customHeight="1" x14ac:dyDescent="0.35">
      <c r="B28" s="112"/>
      <c r="C28" s="40" t="s">
        <v>19</v>
      </c>
      <c r="D28" s="50" t="s">
        <v>63</v>
      </c>
      <c r="E28" s="50" t="s">
        <v>40</v>
      </c>
      <c r="F28" s="50"/>
      <c r="G28" s="50"/>
      <c r="H28" s="51"/>
    </row>
    <row r="29" spans="2:8" ht="23.25" customHeight="1" thickBot="1" x14ac:dyDescent="0.4">
      <c r="B29" s="113"/>
      <c r="C29" s="45" t="s">
        <v>18</v>
      </c>
      <c r="D29" s="52"/>
      <c r="E29" s="52"/>
      <c r="F29" s="52"/>
      <c r="G29" s="52"/>
      <c r="H29" s="53"/>
    </row>
    <row r="30" spans="2:8" ht="23.25" customHeight="1" x14ac:dyDescent="0.35">
      <c r="B30" s="5"/>
      <c r="C30" s="5"/>
      <c r="D30" s="5"/>
      <c r="E30" s="5"/>
      <c r="F30" s="5"/>
      <c r="G30" s="5"/>
      <c r="H30" s="5"/>
    </row>
    <row r="31" spans="2:8" ht="23.25" customHeight="1" thickBot="1" x14ac:dyDescent="0.4">
      <c r="B31" s="5"/>
      <c r="C31" s="5"/>
      <c r="D31" s="5"/>
      <c r="E31" s="5"/>
      <c r="F31" s="5"/>
      <c r="G31" s="5"/>
      <c r="H31" s="5"/>
    </row>
    <row r="32" spans="2:8" ht="23.25" customHeight="1" x14ac:dyDescent="0.25">
      <c r="B32" s="62" t="s">
        <v>28</v>
      </c>
      <c r="C32" s="65" t="s">
        <v>25</v>
      </c>
      <c r="D32" s="63" t="s">
        <v>2</v>
      </c>
      <c r="E32" s="63" t="s">
        <v>3</v>
      </c>
      <c r="F32" s="63" t="s">
        <v>4</v>
      </c>
      <c r="G32" s="63" t="s">
        <v>5</v>
      </c>
      <c r="H32" s="64" t="s">
        <v>6</v>
      </c>
    </row>
    <row r="33" spans="2:8" ht="23.25" customHeight="1" x14ac:dyDescent="0.35">
      <c r="B33" s="125" t="s">
        <v>13</v>
      </c>
      <c r="C33" s="37" t="s">
        <v>17</v>
      </c>
      <c r="D33" s="72" t="s">
        <v>62</v>
      </c>
      <c r="E33" s="72" t="s">
        <v>66</v>
      </c>
      <c r="F33" s="72"/>
      <c r="G33" s="72"/>
      <c r="H33" s="85"/>
    </row>
    <row r="34" spans="2:8" ht="23.25" customHeight="1" x14ac:dyDescent="0.35">
      <c r="B34" s="125"/>
      <c r="C34" s="37" t="s">
        <v>19</v>
      </c>
      <c r="D34" s="39" t="s">
        <v>63</v>
      </c>
      <c r="E34" s="39" t="s">
        <v>40</v>
      </c>
      <c r="F34" s="39"/>
      <c r="G34" s="39"/>
      <c r="H34" s="81"/>
    </row>
    <row r="35" spans="2:8" ht="23.25" customHeight="1" thickBot="1" x14ac:dyDescent="0.4">
      <c r="B35" s="126"/>
      <c r="C35" s="82" t="s">
        <v>18</v>
      </c>
      <c r="D35" s="83"/>
      <c r="E35" s="83"/>
      <c r="F35" s="83"/>
      <c r="G35" s="83"/>
      <c r="H35" s="84"/>
    </row>
    <row r="36" spans="2:8" ht="23.25" customHeight="1" x14ac:dyDescent="0.35">
      <c r="B36" s="5"/>
      <c r="C36" s="5"/>
      <c r="D36" s="5"/>
      <c r="E36" s="5"/>
      <c r="F36" s="5"/>
      <c r="G36" s="5"/>
      <c r="H36" s="5"/>
    </row>
    <row r="37" spans="2:8" ht="23.25" customHeight="1" thickBot="1" x14ac:dyDescent="0.4">
      <c r="B37" s="5"/>
      <c r="C37" s="5"/>
      <c r="D37" s="5"/>
      <c r="E37" s="5"/>
      <c r="F37" s="5"/>
      <c r="G37" s="5"/>
      <c r="H37" s="5"/>
    </row>
    <row r="38" spans="2:8" ht="23.25" customHeight="1" x14ac:dyDescent="0.25">
      <c r="B38" s="62" t="s">
        <v>28</v>
      </c>
      <c r="C38" s="65" t="s">
        <v>25</v>
      </c>
      <c r="D38" s="63" t="s">
        <v>2</v>
      </c>
      <c r="E38" s="63" t="s">
        <v>3</v>
      </c>
      <c r="F38" s="63" t="s">
        <v>4</v>
      </c>
      <c r="G38" s="63" t="s">
        <v>5</v>
      </c>
      <c r="H38" s="64" t="s">
        <v>6</v>
      </c>
    </row>
    <row r="39" spans="2:8" ht="23.25" customHeight="1" x14ac:dyDescent="0.25">
      <c r="B39" s="108" t="s">
        <v>14</v>
      </c>
      <c r="C39" s="40" t="s">
        <v>17</v>
      </c>
      <c r="D39" s="55" t="s">
        <v>37</v>
      </c>
      <c r="E39" s="55" t="s">
        <v>66</v>
      </c>
      <c r="F39" s="55"/>
      <c r="G39" s="55"/>
      <c r="H39" s="58"/>
    </row>
    <row r="40" spans="2:8" ht="23.25" customHeight="1" x14ac:dyDescent="0.25">
      <c r="B40" s="108"/>
      <c r="C40" s="40" t="s">
        <v>19</v>
      </c>
      <c r="D40" s="56" t="s">
        <v>38</v>
      </c>
      <c r="E40" s="56" t="s">
        <v>40</v>
      </c>
      <c r="F40" s="56"/>
      <c r="G40" s="56" t="s">
        <v>36</v>
      </c>
      <c r="H40" s="59"/>
    </row>
    <row r="41" spans="2:8" ht="23.25" customHeight="1" thickBot="1" x14ac:dyDescent="0.3">
      <c r="B41" s="109"/>
      <c r="C41" s="45" t="s">
        <v>18</v>
      </c>
      <c r="D41" s="60"/>
      <c r="E41" s="60"/>
      <c r="F41" s="60"/>
      <c r="G41" s="60"/>
      <c r="H41" s="61"/>
    </row>
    <row r="42" spans="2:8" ht="23.25" customHeight="1" x14ac:dyDescent="0.35">
      <c r="B42" s="5"/>
      <c r="C42" s="5"/>
      <c r="D42" s="5"/>
      <c r="E42" s="5"/>
      <c r="F42" s="5"/>
      <c r="G42" s="5"/>
      <c r="H42" s="5"/>
    </row>
    <row r="43" spans="2:8" ht="23.25" customHeight="1" thickBot="1" x14ac:dyDescent="0.4">
      <c r="B43" s="5"/>
      <c r="C43" s="5"/>
      <c r="D43" s="5"/>
      <c r="E43" s="5"/>
      <c r="F43" s="5"/>
      <c r="G43" s="5"/>
      <c r="H43" s="5"/>
    </row>
    <row r="44" spans="2:8" ht="23.25" customHeight="1" x14ac:dyDescent="0.25">
      <c r="B44" s="62" t="s">
        <v>28</v>
      </c>
      <c r="C44" s="65" t="s">
        <v>25</v>
      </c>
      <c r="D44" s="63" t="s">
        <v>2</v>
      </c>
      <c r="E44" s="63" t="s">
        <v>3</v>
      </c>
      <c r="F44" s="63" t="s">
        <v>4</v>
      </c>
      <c r="G44" s="63" t="s">
        <v>5</v>
      </c>
      <c r="H44" s="64" t="s">
        <v>6</v>
      </c>
    </row>
    <row r="45" spans="2:8" ht="23.25" customHeight="1" x14ac:dyDescent="0.25">
      <c r="B45" s="122" t="s">
        <v>15</v>
      </c>
      <c r="C45" s="37" t="s">
        <v>17</v>
      </c>
      <c r="D45" s="73" t="s">
        <v>37</v>
      </c>
      <c r="E45" s="73"/>
      <c r="F45" s="73"/>
      <c r="G45" s="73"/>
      <c r="H45" s="86"/>
    </row>
    <row r="46" spans="2:8" ht="23.25" customHeight="1" x14ac:dyDescent="0.25">
      <c r="B46" s="123"/>
      <c r="C46" s="37" t="s">
        <v>19</v>
      </c>
      <c r="D46" s="74" t="s">
        <v>38</v>
      </c>
      <c r="E46" s="74"/>
      <c r="F46" s="74"/>
      <c r="G46" s="74"/>
      <c r="H46" s="87"/>
    </row>
    <row r="47" spans="2:8" ht="23.25" customHeight="1" thickBot="1" x14ac:dyDescent="0.3">
      <c r="B47" s="124"/>
      <c r="C47" s="82" t="s">
        <v>18</v>
      </c>
      <c r="D47" s="88"/>
      <c r="E47" s="88"/>
      <c r="F47" s="88"/>
      <c r="G47" s="88"/>
      <c r="H47" s="89"/>
    </row>
  </sheetData>
  <mergeCells count="9">
    <mergeCell ref="B39:B41"/>
    <mergeCell ref="B45:B47"/>
    <mergeCell ref="B1:H1"/>
    <mergeCell ref="B3:B5"/>
    <mergeCell ref="B9:B11"/>
    <mergeCell ref="B15:B17"/>
    <mergeCell ref="B21:B23"/>
    <mergeCell ref="B27:B29"/>
    <mergeCell ref="B33:B35"/>
  </mergeCells>
  <pageMargins left="0.7" right="0.7" top="0.75" bottom="0.75" header="0.3" footer="0.3"/>
  <pageSetup paperSize="9" scale="27" orientation="portrait" horizontalDpi="0" verticalDpi="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J55"/>
  <sheetViews>
    <sheetView showZeros="0" zoomScale="60" zoomScaleNormal="60" workbookViewId="0">
      <selection activeCell="D13" sqref="D13"/>
    </sheetView>
  </sheetViews>
  <sheetFormatPr defaultRowHeight="15" x14ac:dyDescent="0.25"/>
  <cols>
    <col min="1" max="1" width="4.42578125" customWidth="1"/>
    <col min="2" max="2" width="20.7109375" customWidth="1"/>
    <col min="3" max="8" width="76.85546875" customWidth="1"/>
    <col min="9" max="9" width="40.85546875" customWidth="1"/>
  </cols>
  <sheetData>
    <row r="1" spans="2:9" ht="25.5" x14ac:dyDescent="0.25">
      <c r="B1" s="120" t="s">
        <v>0</v>
      </c>
      <c r="C1" s="120"/>
      <c r="D1" s="120"/>
      <c r="E1" s="120"/>
      <c r="F1" s="120"/>
      <c r="G1" s="120"/>
    </row>
    <row r="2" spans="2:9" ht="25.5" x14ac:dyDescent="0.25">
      <c r="B2" s="120" t="s">
        <v>1</v>
      </c>
      <c r="C2" s="120"/>
      <c r="D2" s="120"/>
      <c r="E2" s="120"/>
      <c r="F2" s="120"/>
      <c r="G2" s="120"/>
    </row>
    <row r="3" spans="2:9" ht="25.5" x14ac:dyDescent="0.25">
      <c r="B3" s="121" t="s">
        <v>103</v>
      </c>
      <c r="C3" s="129"/>
      <c r="D3" s="129"/>
      <c r="E3" s="129"/>
      <c r="F3" s="129"/>
      <c r="G3" s="129"/>
    </row>
    <row r="4" spans="2:9" ht="26.25" thickBot="1" x14ac:dyDescent="0.3">
      <c r="B4" s="121" t="s">
        <v>30</v>
      </c>
      <c r="C4" s="121"/>
      <c r="D4" s="121"/>
      <c r="E4" s="121"/>
      <c r="F4" s="121"/>
      <c r="G4" s="121"/>
    </row>
    <row r="5" spans="2:9" ht="50.1" customHeight="1" x14ac:dyDescent="0.25">
      <c r="B5" s="70" t="s">
        <v>28</v>
      </c>
      <c r="C5" s="67" t="s">
        <v>2</v>
      </c>
      <c r="D5" s="68" t="s">
        <v>3</v>
      </c>
      <c r="E5" s="68" t="s">
        <v>4</v>
      </c>
      <c r="F5" s="68" t="s">
        <v>5</v>
      </c>
      <c r="G5" s="69" t="s">
        <v>6</v>
      </c>
      <c r="I5" s="3"/>
    </row>
    <row r="6" spans="2:9" ht="50.1" customHeight="1" x14ac:dyDescent="0.25">
      <c r="B6" s="130" t="s">
        <v>16</v>
      </c>
      <c r="C6" s="8">
        <f>'2. SINIF DERSLER'!D3</f>
        <v>0</v>
      </c>
      <c r="D6" s="8">
        <f>'2. SINIF DERSLER'!E3</f>
        <v>0</v>
      </c>
      <c r="E6" s="8">
        <f>'2. SINIF DERSLER'!F3</f>
        <v>0</v>
      </c>
      <c r="F6" s="8">
        <f>'2. SINIF DERSLER'!G3</f>
        <v>0</v>
      </c>
      <c r="G6" s="9">
        <f>'2. SINIF DERSLER'!H3</f>
        <v>0</v>
      </c>
      <c r="I6" s="4"/>
    </row>
    <row r="7" spans="2:9" ht="50.1" customHeight="1" x14ac:dyDescent="0.25">
      <c r="B7" s="117"/>
      <c r="C7" s="8" t="str">
        <f>UPPER('2. SINIF DERSLER'!D4)</f>
        <v/>
      </c>
      <c r="D7" s="8" t="str">
        <f>UPPER('2. SINIF DERSLER'!E4)</f>
        <v/>
      </c>
      <c r="E7" s="8" t="str">
        <f>UPPER('2. SINIF DERSLER'!F4)</f>
        <v/>
      </c>
      <c r="F7" s="8" t="str">
        <f>UPPER('2. SINIF DERSLER'!G4)</f>
        <v/>
      </c>
      <c r="G7" s="9" t="str">
        <f>UPPER('2. SINIF DERSLER'!H4)</f>
        <v/>
      </c>
      <c r="I7" s="4"/>
    </row>
    <row r="8" spans="2:9" ht="50.1" customHeight="1" thickBot="1" x14ac:dyDescent="0.3">
      <c r="B8" s="118"/>
      <c r="C8" s="10">
        <f>'2. SINIF DERSLER'!D5</f>
        <v>0</v>
      </c>
      <c r="D8" s="10">
        <f>'2. SINIF DERSLER'!E5</f>
        <v>0</v>
      </c>
      <c r="E8" s="10">
        <f>'2. SINIF DERSLER'!F5</f>
        <v>0</v>
      </c>
      <c r="F8" s="10">
        <f>'2. SINIF DERSLER'!G5</f>
        <v>0</v>
      </c>
      <c r="G8" s="11">
        <f>'2. SINIF DERSLER'!H5</f>
        <v>0</v>
      </c>
      <c r="I8" s="4"/>
    </row>
    <row r="9" spans="2:9" ht="50.1" customHeight="1" x14ac:dyDescent="0.25">
      <c r="B9" s="131" t="s">
        <v>9</v>
      </c>
      <c r="C9" s="17" t="str">
        <f>'2. SINIF DERSLER'!D15</f>
        <v xml:space="preserve">Kriz Durumlarında Müdahale </v>
      </c>
      <c r="D9" s="17" t="str">
        <f>'2. SINIF DERSLER'!E15</f>
        <v xml:space="preserve">Sosyal Hizmette Rapor Yazma  </v>
      </c>
      <c r="E9" s="17" t="str">
        <f>'2. SINIF DERSLER'!F15</f>
        <v xml:space="preserve">İnsan Davranışı ve Sosyal Çevre II   </v>
      </c>
      <c r="F9" s="17" t="str">
        <f>'2. SINIF DERSLER'!G15</f>
        <v xml:space="preserve">Türk Kültür Tarihi   </v>
      </c>
      <c r="G9" s="18">
        <f>'2. SINIF DERSLER'!H15</f>
        <v>0</v>
      </c>
      <c r="I9" s="4"/>
    </row>
    <row r="10" spans="2:9" ht="50.1" customHeight="1" x14ac:dyDescent="0.25">
      <c r="B10" s="132"/>
      <c r="C10" s="19" t="str">
        <f>UPPER('2. SINIF DERSLER'!D16)</f>
        <v xml:space="preserve">   (M. PAK) </v>
      </c>
      <c r="D10" s="19" t="str">
        <f>UPPER('2. SINIF DERSLER'!E16)</f>
        <v xml:space="preserve"> (L. CERRAH) </v>
      </c>
      <c r="E10" s="19" t="str">
        <f>UPPER('2. SINIF DERSLER'!F16)</f>
        <v xml:space="preserve">(M. PAK) </v>
      </c>
      <c r="F10" s="19" t="str">
        <f>UPPER('2. SINIF DERSLER'!G16)</f>
        <v xml:space="preserve">  (K. SELÇUK) SEÇMELİ DERS </v>
      </c>
      <c r="G10" s="20" t="str">
        <f>UPPER('2. SINIF DERSLER'!H16)</f>
        <v/>
      </c>
    </row>
    <row r="11" spans="2:9" ht="50.1" customHeight="1" thickBot="1" x14ac:dyDescent="0.3">
      <c r="B11" s="133"/>
      <c r="C11" s="29">
        <f>'2. SINIF DERSLER'!D17</f>
        <v>0</v>
      </c>
      <c r="D11" s="29">
        <f>'2. SINIF DERSLER'!E17</f>
        <v>0</v>
      </c>
      <c r="E11" s="29">
        <f>'2. SINIF DERSLER'!F17</f>
        <v>0</v>
      </c>
      <c r="F11" s="29">
        <f>'2. SINIF DERSLER'!G17</f>
        <v>0</v>
      </c>
      <c r="G11" s="30">
        <f>'2. SINIF DERSLER'!H17</f>
        <v>0</v>
      </c>
    </row>
    <row r="12" spans="2:9" ht="50.1" customHeight="1" x14ac:dyDescent="0.25">
      <c r="B12" s="134" t="s">
        <v>10</v>
      </c>
      <c r="C12" s="17" t="str">
        <f>'2. SINIF DERSLER'!D15</f>
        <v xml:space="preserve">Kriz Durumlarında Müdahale </v>
      </c>
      <c r="D12" s="17" t="str">
        <f>'2. SINIF DERSLER'!E15</f>
        <v xml:space="preserve">Sosyal Hizmette Rapor Yazma  </v>
      </c>
      <c r="E12" s="17" t="str">
        <f>'2. SINIF DERSLER'!F15</f>
        <v xml:space="preserve">İnsan Davranışı ve Sosyal Çevre II   </v>
      </c>
      <c r="F12" s="17" t="str">
        <f>'2. SINIF DERSLER'!G15</f>
        <v xml:space="preserve">Türk Kültür Tarihi   </v>
      </c>
      <c r="G12" s="18">
        <f>'2. SINIF DERSLER'!H15</f>
        <v>0</v>
      </c>
    </row>
    <row r="13" spans="2:9" ht="50.1" customHeight="1" x14ac:dyDescent="0.25">
      <c r="B13" s="135"/>
      <c r="C13" s="31" t="str">
        <f>UPPER('2. SINIF DERSLER'!D16)</f>
        <v xml:space="preserve">   (M. PAK) </v>
      </c>
      <c r="D13" s="31" t="str">
        <f>UPPER('2. SINIF DERSLER'!E16)</f>
        <v xml:space="preserve"> (L. CERRAH) </v>
      </c>
      <c r="E13" s="31" t="str">
        <f>UPPER('2. SINIF DERSLER'!F16)</f>
        <v xml:space="preserve">(M. PAK) </v>
      </c>
      <c r="F13" s="31" t="str">
        <f>UPPER('2. SINIF DERSLER'!G16)</f>
        <v xml:space="preserve">  (K. SELÇUK) SEÇMELİ DERS </v>
      </c>
      <c r="G13" s="32" t="str">
        <f>UPPER('2. SINIF DERSLER'!H16)</f>
        <v/>
      </c>
    </row>
    <row r="14" spans="2:9" ht="50.1" customHeight="1" thickBot="1" x14ac:dyDescent="0.3">
      <c r="B14" s="136"/>
      <c r="C14" s="15">
        <f>'1. SINIF DERSLER'!D17</f>
        <v>0</v>
      </c>
      <c r="D14" s="15">
        <f>'1. SINIF DERSLER'!E17</f>
        <v>0</v>
      </c>
      <c r="E14" s="15">
        <f>'1. SINIF DERSLER'!F17</f>
        <v>0</v>
      </c>
      <c r="F14" s="15">
        <f>'1. SINIF DERSLER'!G17</f>
        <v>0</v>
      </c>
      <c r="G14" s="16">
        <f>'1. SINIF DERSLER'!H17</f>
        <v>0</v>
      </c>
    </row>
    <row r="15" spans="2:9" ht="50.1" customHeight="1" x14ac:dyDescent="0.25">
      <c r="B15" s="134" t="s">
        <v>11</v>
      </c>
      <c r="C15" s="17" t="str">
        <f>'2. SINIF DERSLER'!D21</f>
        <v xml:space="preserve">Kriz Durumlarında Müdahale </v>
      </c>
      <c r="D15" s="17" t="str">
        <f>'2. SINIF DERSLER'!E21</f>
        <v xml:space="preserve">Sosyal Hizmette Rapor Yazma  </v>
      </c>
      <c r="E15" s="17" t="str">
        <f>'2. SINIF DERSLER'!F21</f>
        <v xml:space="preserve">İnsan Davranışı ve Sosyal Çevre II   </v>
      </c>
      <c r="F15" s="17" t="str">
        <f>'2. SINIF DERSLER'!G21</f>
        <v xml:space="preserve">Türk Kültür Tarihi   </v>
      </c>
      <c r="G15" s="18">
        <f>'2. SINIF DERSLER'!H21</f>
        <v>0</v>
      </c>
    </row>
    <row r="16" spans="2:9" ht="50.1" customHeight="1" x14ac:dyDescent="0.25">
      <c r="B16" s="135"/>
      <c r="C16" s="19" t="str">
        <f>UPPER('2. SINIF DERSLER'!D22)</f>
        <v xml:space="preserve">   (M. PAK) </v>
      </c>
      <c r="D16" s="19" t="str">
        <f>UPPER('2. SINIF DERSLER'!E22)</f>
        <v xml:space="preserve"> (L. CERRAH) </v>
      </c>
      <c r="E16" s="19" t="str">
        <f>UPPER('2. SINIF DERSLER'!F22)</f>
        <v xml:space="preserve">(M. PAK) </v>
      </c>
      <c r="F16" s="19" t="str">
        <f>UPPER('2. SINIF DERSLER'!G22)</f>
        <v xml:space="preserve">  (K. SELÇUK) SEÇMELİ DERS </v>
      </c>
      <c r="G16" s="20" t="str">
        <f>UPPER('2. SINIF DERSLER'!H22)</f>
        <v/>
      </c>
    </row>
    <row r="17" spans="2:10" ht="50.1" customHeight="1" thickBot="1" x14ac:dyDescent="0.3">
      <c r="B17" s="136"/>
      <c r="C17" s="35">
        <f>'2. SINIF DERSLER'!D23</f>
        <v>0</v>
      </c>
      <c r="D17" s="35">
        <f>'2. SINIF DERSLER'!E23</f>
        <v>0</v>
      </c>
      <c r="E17" s="35">
        <f>'2. SINIF DERSLER'!F23</f>
        <v>0</v>
      </c>
      <c r="F17" s="35">
        <f>'2. SINIF DERSLER'!G23</f>
        <v>0</v>
      </c>
      <c r="G17" s="36">
        <f>'2. SINIF DERSLER'!H23</f>
        <v>0</v>
      </c>
    </row>
    <row r="18" spans="2:10" ht="50.1" customHeight="1" thickBot="1" x14ac:dyDescent="0.3">
      <c r="B18" s="90" t="s">
        <v>7</v>
      </c>
      <c r="C18" s="127" t="s">
        <v>8</v>
      </c>
      <c r="D18" s="128"/>
      <c r="E18" s="128"/>
      <c r="F18" s="128"/>
      <c r="G18" s="128"/>
    </row>
    <row r="19" spans="2:10" ht="50.1" customHeight="1" x14ac:dyDescent="0.25">
      <c r="B19" s="116" t="s">
        <v>12</v>
      </c>
      <c r="C19" s="23" t="str">
        <f>'2. SINIF DERSLER'!D27</f>
        <v xml:space="preserve">İletişim ve İletişim Becerileri   </v>
      </c>
      <c r="D19" s="23" t="str">
        <f>'2. SINIF DERSLER'!E27</f>
        <v xml:space="preserve">Aile ve Çocuklarla Sosyal Hizmet  </v>
      </c>
      <c r="E19" s="23">
        <f>'2. SINIF DERSLER'!F27</f>
        <v>0</v>
      </c>
      <c r="F19" s="23">
        <f>'2. SINIF DERSLER'!G27</f>
        <v>0</v>
      </c>
      <c r="G19" s="24">
        <f>'2. SINIF DERSLER'!H27</f>
        <v>0</v>
      </c>
      <c r="I19" s="2"/>
    </row>
    <row r="20" spans="2:10" ht="50.1" customHeight="1" x14ac:dyDescent="0.25">
      <c r="B20" s="117"/>
      <c r="C20" s="25" t="str">
        <f>UPPER('2. SINIF DERSLER'!D28)</f>
        <v xml:space="preserve">  (Z. BAŞERER BERBER) SEÇMELİ DERS </v>
      </c>
      <c r="D20" s="25" t="str">
        <f>UPPER('2. SINIF DERSLER'!E28)</f>
        <v xml:space="preserve">  (Z. BAŞERER BERBER) </v>
      </c>
      <c r="E20" s="25" t="str">
        <f>UPPER('2. SINIF DERSLER'!F28)</f>
        <v/>
      </c>
      <c r="F20" s="25" t="str">
        <f>UPPER('2. SINIF DERSLER'!G28)</f>
        <v/>
      </c>
      <c r="G20" s="26" t="str">
        <f>UPPER('2. SINIF DERSLER'!H28)</f>
        <v/>
      </c>
      <c r="I20" s="2"/>
    </row>
    <row r="21" spans="2:10" ht="50.1" customHeight="1" thickBot="1" x14ac:dyDescent="0.3">
      <c r="B21" s="118"/>
      <c r="C21" s="33">
        <f>'2. SINIF DERSLER'!D29</f>
        <v>0</v>
      </c>
      <c r="D21" s="33">
        <f>'2. SINIF DERSLER'!E29</f>
        <v>0</v>
      </c>
      <c r="E21" s="33">
        <f>'2. SINIF DERSLER'!F29</f>
        <v>0</v>
      </c>
      <c r="F21" s="33">
        <f>'2. SINIF DERSLER'!G29</f>
        <v>0</v>
      </c>
      <c r="G21" s="34">
        <f>'2. SINIF DERSLER'!H29</f>
        <v>0</v>
      </c>
      <c r="I21" s="2"/>
    </row>
    <row r="22" spans="2:10" ht="50.1" customHeight="1" x14ac:dyDescent="0.25">
      <c r="B22" s="116" t="s">
        <v>13</v>
      </c>
      <c r="C22" s="23" t="str">
        <f>'2. SINIF DERSLER'!D33</f>
        <v xml:space="preserve">İletişim ve İletişim Becerileri   </v>
      </c>
      <c r="D22" s="23" t="str">
        <f>'2. SINIF DERSLER'!E33</f>
        <v xml:space="preserve">Aile ve Çocuklarla Sosyal Hizmet  </v>
      </c>
      <c r="E22" s="23">
        <f>'2. SINIF DERSLER'!F33</f>
        <v>0</v>
      </c>
      <c r="F22" s="23">
        <f>'2. SINIF DERSLER'!G33</f>
        <v>0</v>
      </c>
      <c r="G22" s="24">
        <f>'2. SINIF DERSLER'!H33</f>
        <v>0</v>
      </c>
      <c r="I22" s="2"/>
    </row>
    <row r="23" spans="2:10" ht="50.1" customHeight="1" x14ac:dyDescent="0.25">
      <c r="B23" s="117"/>
      <c r="C23" s="25" t="str">
        <f>UPPER('2. SINIF DERSLER'!D34)</f>
        <v xml:space="preserve">  (Z. BAŞERER BERBER) SEÇMELİ DERS </v>
      </c>
      <c r="D23" s="25" t="str">
        <f>UPPER('2. SINIF DERSLER'!E34)</f>
        <v xml:space="preserve">  (Z. BAŞERER BERBER) </v>
      </c>
      <c r="E23" s="25" t="str">
        <f>UPPER('2. SINIF DERSLER'!F34)</f>
        <v/>
      </c>
      <c r="F23" s="25" t="str">
        <f>UPPER('2. SINIF DERSLER'!G34)</f>
        <v/>
      </c>
      <c r="G23" s="26" t="str">
        <f>UPPER('2. SINIF DERSLER'!H34)</f>
        <v/>
      </c>
      <c r="I23" s="2"/>
      <c r="J23" s="1"/>
    </row>
    <row r="24" spans="2:10" ht="50.1" customHeight="1" thickBot="1" x14ac:dyDescent="0.3">
      <c r="B24" s="118"/>
      <c r="C24" s="21">
        <f>'2. SINIF DERSLER'!D35</f>
        <v>0</v>
      </c>
      <c r="D24" s="21">
        <f>'2. SINIF DERSLER'!E35</f>
        <v>0</v>
      </c>
      <c r="E24" s="21">
        <f>'2. SINIF DERSLER'!F35</f>
        <v>0</v>
      </c>
      <c r="F24" s="21">
        <f>'2. SINIF DERSLER'!G35</f>
        <v>0</v>
      </c>
      <c r="G24" s="22">
        <f>'2. SINIF DERSLER'!H35</f>
        <v>0</v>
      </c>
    </row>
    <row r="25" spans="2:10" ht="50.1" customHeight="1" x14ac:dyDescent="0.25">
      <c r="B25" s="116" t="s">
        <v>14</v>
      </c>
      <c r="C25" s="23" t="str">
        <f>'2. SINIF DERSLER'!D39</f>
        <v>Finansal Okuryazarlık</v>
      </c>
      <c r="D25" s="23" t="str">
        <f>'2. SINIF DERSLER'!E39</f>
        <v xml:space="preserve">Aile ve Çocuklarla Sosyal Hizmet  </v>
      </c>
      <c r="E25" s="23">
        <f>'2. SINIF DERSLER'!F39</f>
        <v>0</v>
      </c>
      <c r="F25" s="23">
        <f>'2. SINIF DERSLER'!G39</f>
        <v>0</v>
      </c>
      <c r="G25" s="24">
        <f>'2. SINIF DERSLER'!H39</f>
        <v>0</v>
      </c>
    </row>
    <row r="26" spans="2:10" ht="50.1" customHeight="1" x14ac:dyDescent="0.25">
      <c r="B26" s="117"/>
      <c r="C26" s="25" t="str">
        <f>UPPER('2. SINIF DERSLER'!D40)</f>
        <v xml:space="preserve">(S. SUMER ADİN) SEÇMELİ DERS </v>
      </c>
      <c r="D26" s="25" t="str">
        <f>UPPER('2. SINIF DERSLER'!E40)</f>
        <v xml:space="preserve">  (Z. BAŞERER BERBER) </v>
      </c>
      <c r="E26" s="25" t="str">
        <f>UPPER('2. SINIF DERSLER'!F40)</f>
        <v/>
      </c>
      <c r="F26" s="25" t="str">
        <f>UPPER('2. SINIF DERSLER'!G40)</f>
        <v xml:space="preserve"> (T. GÖVDELİ) </v>
      </c>
      <c r="G26" s="26" t="str">
        <f>UPPER('2. SINIF DERSLER'!H40)</f>
        <v/>
      </c>
    </row>
    <row r="27" spans="2:10" ht="50.1" customHeight="1" thickBot="1" x14ac:dyDescent="0.3">
      <c r="B27" s="118"/>
      <c r="C27" s="21">
        <f>'2. SINIF DERSLER'!D41</f>
        <v>0</v>
      </c>
      <c r="D27" s="21">
        <f>'2. SINIF DERSLER'!E41</f>
        <v>0</v>
      </c>
      <c r="E27" s="21">
        <f>'2. SINIF DERSLER'!F41</f>
        <v>0</v>
      </c>
      <c r="F27" s="21">
        <f>'2. SINIF DERSLER'!G41</f>
        <v>0</v>
      </c>
      <c r="G27" s="22">
        <f>'2. SINIF DERSLER'!H41</f>
        <v>0</v>
      </c>
    </row>
    <row r="28" spans="2:10" ht="50.1" customHeight="1" x14ac:dyDescent="0.25">
      <c r="B28" s="116" t="s">
        <v>15</v>
      </c>
      <c r="C28" s="17" t="str">
        <f>'2. SINIF DERSLER'!D45</f>
        <v>Finansal Okuryazarlık</v>
      </c>
      <c r="D28" s="17">
        <f>'2. SINIF DERSLER'!E45</f>
        <v>0</v>
      </c>
      <c r="E28" s="17">
        <f>'2. SINIF DERSLER'!F45</f>
        <v>0</v>
      </c>
      <c r="F28" s="17">
        <f>'2. SINIF DERSLER'!G45</f>
        <v>0</v>
      </c>
      <c r="G28" s="18">
        <f>'2. SINIF DERSLER'!H45</f>
        <v>0</v>
      </c>
    </row>
    <row r="29" spans="2:10" ht="50.1" customHeight="1" x14ac:dyDescent="0.25">
      <c r="B29" s="117"/>
      <c r="C29" s="19" t="str">
        <f>UPPER('2. SINIF DERSLER'!D46)</f>
        <v xml:space="preserve">(S. SUMER ADİN) SEÇMELİ DERS </v>
      </c>
      <c r="D29" s="19" t="str">
        <f>UPPER('2. SINIF DERSLER'!E46)</f>
        <v/>
      </c>
      <c r="E29" s="19" t="str">
        <f>UPPER('2. SINIF DERSLER'!F46)</f>
        <v/>
      </c>
      <c r="F29" s="19" t="str">
        <f>UPPER('2. SINIF DERSLER'!G46)</f>
        <v/>
      </c>
      <c r="G29" s="20" t="str">
        <f>UPPER('2. SINIF DERSLER'!H46)</f>
        <v/>
      </c>
    </row>
    <row r="30" spans="2:10" ht="50.1" customHeight="1" thickBot="1" x14ac:dyDescent="0.3">
      <c r="B30" s="118"/>
      <c r="C30" s="35">
        <f>'2. SINIF DERSLER'!D47</f>
        <v>0</v>
      </c>
      <c r="D30" s="35">
        <f>'2. SINIF DERSLER'!E47</f>
        <v>0</v>
      </c>
      <c r="E30" s="35">
        <f>'2. SINIF DERSLER'!F47</f>
        <v>0</v>
      </c>
      <c r="F30" s="35">
        <f>'2. SINIF DERSLER'!G47</f>
        <v>0</v>
      </c>
      <c r="G30" s="36">
        <f>'2. SINIF DERSLER'!H47</f>
        <v>0</v>
      </c>
    </row>
    <row r="40" ht="15" customHeight="1" x14ac:dyDescent="0.25"/>
    <row r="41" ht="15" customHeight="1" x14ac:dyDescent="0.25"/>
    <row r="43" ht="15" customHeight="1" x14ac:dyDescent="0.25"/>
    <row r="45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53" ht="15" customHeight="1" x14ac:dyDescent="0.25"/>
    <row r="55" ht="15" customHeight="1" x14ac:dyDescent="0.25"/>
  </sheetData>
  <sheetProtection algorithmName="SHA-512" hashValue="ayCF7YBgXSviWdt1oOrV7dvpQJS5/O8eHr87YlQN4kxja71eSEzfwlyNTfkOI3A8Zj2EIfT4P43bKTqnc9CDVw==" saltValue="H+Kj2HnvxAwyG4mzeOviWA==" spinCount="100000" sheet="1" formatCells="0" formatColumns="0" formatRows="0" insertColumns="0" insertRows="0" insertHyperlinks="0" deleteColumns="0" deleteRows="0" sort="0" autoFilter="0" pivotTables="0"/>
  <mergeCells count="13">
    <mergeCell ref="B22:B24"/>
    <mergeCell ref="B25:B27"/>
    <mergeCell ref="B28:B30"/>
    <mergeCell ref="B9:B11"/>
    <mergeCell ref="B12:B14"/>
    <mergeCell ref="B15:B17"/>
    <mergeCell ref="C18:G18"/>
    <mergeCell ref="B19:B21"/>
    <mergeCell ref="B1:G1"/>
    <mergeCell ref="B2:G2"/>
    <mergeCell ref="B3:G3"/>
    <mergeCell ref="B4:G4"/>
    <mergeCell ref="B6:B8"/>
  </mergeCells>
  <conditionalFormatting sqref="I6:I9">
    <cfRule type="expression" dxfId="17" priority="1">
      <formula>$E6="ÜS"</formula>
    </cfRule>
    <cfRule type="expression" dxfId="16" priority="2">
      <formula>$E6="S"</formula>
    </cfRule>
    <cfRule type="expression" dxfId="15" priority="3">
      <formula>$E6="OZ"</formula>
    </cfRule>
  </conditionalFormatting>
  <conditionalFormatting sqref="I9">
    <cfRule type="expression" dxfId="14" priority="4">
      <formula>$E9="ÜS"</formula>
    </cfRule>
    <cfRule type="expression" dxfId="13" priority="5">
      <formula>$E9="S"</formula>
    </cfRule>
    <cfRule type="expression" dxfId="12" priority="6">
      <formula>$E9="OZ"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J47"/>
  <sheetViews>
    <sheetView zoomScale="60" zoomScaleNormal="60" zoomScaleSheetLayoutView="90" workbookViewId="0">
      <pane ySplit="1" topLeftCell="A2" activePane="bottomLeft" state="frozen"/>
      <selection pane="bottomLeft" activeCell="D11" sqref="D11"/>
    </sheetView>
  </sheetViews>
  <sheetFormatPr defaultRowHeight="15" x14ac:dyDescent="0.25"/>
  <cols>
    <col min="2" max="2" width="20.7109375" customWidth="1"/>
    <col min="3" max="3" width="26" customWidth="1"/>
    <col min="4" max="8" width="72" customWidth="1"/>
    <col min="10" max="10" width="9.140625" customWidth="1"/>
  </cols>
  <sheetData>
    <row r="1" spans="2:10" ht="31.5" customHeight="1" thickBot="1" x14ac:dyDescent="0.45">
      <c r="B1" s="110" t="s">
        <v>33</v>
      </c>
      <c r="C1" s="110"/>
      <c r="D1" s="110"/>
      <c r="E1" s="110"/>
      <c r="F1" s="110"/>
      <c r="G1" s="110"/>
      <c r="H1" s="110"/>
    </row>
    <row r="2" spans="2:10" ht="30.75" customHeight="1" x14ac:dyDescent="0.25">
      <c r="B2" s="62" t="s">
        <v>28</v>
      </c>
      <c r="C2" s="63" t="s">
        <v>25</v>
      </c>
      <c r="D2" s="63" t="s">
        <v>2</v>
      </c>
      <c r="E2" s="63" t="s">
        <v>3</v>
      </c>
      <c r="F2" s="63" t="s">
        <v>4</v>
      </c>
      <c r="G2" s="63" t="s">
        <v>5</v>
      </c>
      <c r="H2" s="64" t="s">
        <v>6</v>
      </c>
    </row>
    <row r="3" spans="2:10" ht="23.25" customHeight="1" x14ac:dyDescent="0.35">
      <c r="B3" s="111" t="s">
        <v>29</v>
      </c>
      <c r="C3" s="40" t="s">
        <v>17</v>
      </c>
      <c r="D3" s="41"/>
      <c r="E3" s="41"/>
      <c r="F3" s="41"/>
      <c r="G3" s="41"/>
      <c r="H3" s="42"/>
    </row>
    <row r="4" spans="2:10" ht="23.25" customHeight="1" x14ac:dyDescent="0.35">
      <c r="B4" s="112"/>
      <c r="C4" s="40" t="s">
        <v>19</v>
      </c>
      <c r="D4" s="43"/>
      <c r="E4" s="43"/>
      <c r="F4" s="43"/>
      <c r="G4" s="43"/>
      <c r="H4" s="44"/>
    </row>
    <row r="5" spans="2:10" ht="23.25" customHeight="1" thickBot="1" x14ac:dyDescent="0.4">
      <c r="B5" s="113"/>
      <c r="C5" s="45" t="s">
        <v>18</v>
      </c>
      <c r="D5" s="46"/>
      <c r="E5" s="46"/>
      <c r="F5" s="46"/>
      <c r="G5" s="46"/>
      <c r="H5" s="47"/>
    </row>
    <row r="6" spans="2:10" ht="23.25" customHeight="1" x14ac:dyDescent="0.25">
      <c r="B6" s="7"/>
      <c r="C6" s="7"/>
      <c r="D6" s="7"/>
      <c r="E6" s="7"/>
      <c r="F6" s="7"/>
      <c r="G6" s="7"/>
      <c r="H6" s="7"/>
    </row>
    <row r="7" spans="2:10" ht="23.25" customHeight="1" thickBot="1" x14ac:dyDescent="0.3">
      <c r="B7" s="7"/>
      <c r="C7" s="7"/>
      <c r="D7" s="7"/>
      <c r="E7" s="7"/>
      <c r="F7" s="7"/>
      <c r="G7" s="7"/>
      <c r="H7" s="7"/>
    </row>
    <row r="8" spans="2:10" ht="23.25" customHeight="1" x14ac:dyDescent="0.25">
      <c r="B8" s="62" t="s">
        <v>28</v>
      </c>
      <c r="C8" s="63" t="s">
        <v>25</v>
      </c>
      <c r="D8" s="63" t="s">
        <v>2</v>
      </c>
      <c r="E8" s="63" t="s">
        <v>3</v>
      </c>
      <c r="F8" s="63" t="s">
        <v>4</v>
      </c>
      <c r="G8" s="63" t="s">
        <v>5</v>
      </c>
      <c r="H8" s="64" t="s">
        <v>6</v>
      </c>
    </row>
    <row r="9" spans="2:10" ht="23.25" customHeight="1" x14ac:dyDescent="0.35">
      <c r="B9" s="125" t="s">
        <v>23</v>
      </c>
      <c r="C9" s="37" t="s">
        <v>17</v>
      </c>
      <c r="D9" s="38" t="s">
        <v>71</v>
      </c>
      <c r="E9" s="38" t="s">
        <v>75</v>
      </c>
      <c r="F9" s="38" t="s">
        <v>79</v>
      </c>
      <c r="G9" s="38" t="s">
        <v>81</v>
      </c>
      <c r="H9" s="80"/>
      <c r="I9" s="6" t="s">
        <v>21</v>
      </c>
      <c r="J9" s="6" t="s">
        <v>22</v>
      </c>
    </row>
    <row r="10" spans="2:10" ht="23.25" customHeight="1" x14ac:dyDescent="0.35">
      <c r="B10" s="125"/>
      <c r="C10" s="37" t="s">
        <v>19</v>
      </c>
      <c r="D10" s="39" t="s">
        <v>72</v>
      </c>
      <c r="E10" s="39" t="s">
        <v>76</v>
      </c>
      <c r="F10" s="39" t="s">
        <v>80</v>
      </c>
      <c r="G10" s="39" t="s">
        <v>82</v>
      </c>
      <c r="H10" s="81"/>
    </row>
    <row r="11" spans="2:10" ht="23.25" customHeight="1" thickBot="1" x14ac:dyDescent="0.4">
      <c r="B11" s="126"/>
      <c r="C11" s="82" t="s">
        <v>18</v>
      </c>
      <c r="D11" s="83"/>
      <c r="E11" s="83"/>
      <c r="F11" s="83"/>
      <c r="G11" s="83"/>
      <c r="H11" s="84"/>
    </row>
    <row r="12" spans="2:10" ht="23.25" customHeight="1" x14ac:dyDescent="0.35">
      <c r="B12" s="5"/>
      <c r="C12" s="5"/>
      <c r="D12" s="5"/>
      <c r="E12" s="5"/>
      <c r="F12" s="5"/>
      <c r="G12" s="5"/>
      <c r="H12" s="5"/>
    </row>
    <row r="13" spans="2:10" ht="23.25" customHeight="1" thickBot="1" x14ac:dyDescent="0.4">
      <c r="B13" s="5"/>
      <c r="C13" s="5"/>
      <c r="D13" s="5"/>
      <c r="E13" s="5"/>
      <c r="F13" s="5"/>
      <c r="G13" s="5"/>
      <c r="H13" s="5"/>
    </row>
    <row r="14" spans="2:10" ht="23.25" customHeight="1" x14ac:dyDescent="0.25">
      <c r="B14" s="62" t="s">
        <v>28</v>
      </c>
      <c r="C14" s="65" t="s">
        <v>25</v>
      </c>
      <c r="D14" s="63" t="s">
        <v>2</v>
      </c>
      <c r="E14" s="63" t="s">
        <v>3</v>
      </c>
      <c r="F14" s="63" t="s">
        <v>4</v>
      </c>
      <c r="G14" s="63" t="s">
        <v>5</v>
      </c>
      <c r="H14" s="64" t="s">
        <v>6</v>
      </c>
    </row>
    <row r="15" spans="2:10" ht="23.25" customHeight="1" x14ac:dyDescent="0.35">
      <c r="B15" s="108" t="s">
        <v>24</v>
      </c>
      <c r="C15" s="40" t="s">
        <v>17</v>
      </c>
      <c r="D15" s="48" t="s">
        <v>71</v>
      </c>
      <c r="E15" s="48" t="s">
        <v>75</v>
      </c>
      <c r="F15" s="48" t="s">
        <v>79</v>
      </c>
      <c r="G15" s="48" t="s">
        <v>81</v>
      </c>
      <c r="H15" s="49" t="s">
        <v>85</v>
      </c>
    </row>
    <row r="16" spans="2:10" ht="23.25" customHeight="1" x14ac:dyDescent="0.35">
      <c r="B16" s="108"/>
      <c r="C16" s="40" t="s">
        <v>19</v>
      </c>
      <c r="D16" s="50" t="s">
        <v>72</v>
      </c>
      <c r="E16" s="50" t="s">
        <v>76</v>
      </c>
      <c r="F16" s="50" t="s">
        <v>80</v>
      </c>
      <c r="G16" s="50" t="s">
        <v>82</v>
      </c>
      <c r="H16" s="51"/>
    </row>
    <row r="17" spans="2:8" ht="23.25" customHeight="1" thickBot="1" x14ac:dyDescent="0.4">
      <c r="B17" s="109"/>
      <c r="C17" s="45" t="s">
        <v>18</v>
      </c>
      <c r="D17" s="52"/>
      <c r="E17" s="52"/>
      <c r="F17" s="52"/>
      <c r="G17" s="52"/>
      <c r="H17" s="53"/>
    </row>
    <row r="18" spans="2:8" ht="23.25" customHeight="1" x14ac:dyDescent="0.35">
      <c r="B18" s="5"/>
      <c r="C18" s="5"/>
      <c r="D18" s="5"/>
      <c r="E18" s="5"/>
      <c r="F18" s="5"/>
      <c r="G18" s="5"/>
      <c r="H18" s="5"/>
    </row>
    <row r="19" spans="2:8" ht="23.25" customHeight="1" thickBot="1" x14ac:dyDescent="0.4">
      <c r="B19" s="5"/>
      <c r="C19" s="5"/>
      <c r="D19" s="5"/>
      <c r="E19" s="5"/>
      <c r="F19" s="5"/>
      <c r="G19" s="5"/>
      <c r="H19" s="5"/>
    </row>
    <row r="20" spans="2:8" ht="23.25" customHeight="1" x14ac:dyDescent="0.25">
      <c r="B20" s="62" t="s">
        <v>28</v>
      </c>
      <c r="C20" s="65" t="s">
        <v>25</v>
      </c>
      <c r="D20" s="63" t="s">
        <v>2</v>
      </c>
      <c r="E20" s="63" t="s">
        <v>3</v>
      </c>
      <c r="F20" s="63" t="s">
        <v>4</v>
      </c>
      <c r="G20" s="63" t="s">
        <v>5</v>
      </c>
      <c r="H20" s="64" t="s">
        <v>6</v>
      </c>
    </row>
    <row r="21" spans="2:8" ht="23.25" customHeight="1" x14ac:dyDescent="0.35">
      <c r="B21" s="125" t="s">
        <v>11</v>
      </c>
      <c r="C21" s="37" t="s">
        <v>17</v>
      </c>
      <c r="D21" s="38" t="s">
        <v>71</v>
      </c>
      <c r="E21" s="38" t="s">
        <v>75</v>
      </c>
      <c r="F21" s="72" t="s">
        <v>79</v>
      </c>
      <c r="G21" s="38" t="s">
        <v>81</v>
      </c>
      <c r="H21" s="80" t="s">
        <v>85</v>
      </c>
    </row>
    <row r="22" spans="2:8" ht="23.25" customHeight="1" x14ac:dyDescent="0.35">
      <c r="B22" s="125"/>
      <c r="C22" s="37" t="s">
        <v>19</v>
      </c>
      <c r="D22" s="39" t="s">
        <v>72</v>
      </c>
      <c r="E22" s="39" t="s">
        <v>76</v>
      </c>
      <c r="F22" s="72" t="s">
        <v>80</v>
      </c>
      <c r="G22" s="39" t="s">
        <v>82</v>
      </c>
      <c r="H22" s="81" t="s">
        <v>86</v>
      </c>
    </row>
    <row r="23" spans="2:8" ht="23.25" customHeight="1" thickBot="1" x14ac:dyDescent="0.4">
      <c r="B23" s="126"/>
      <c r="C23" s="82" t="s">
        <v>18</v>
      </c>
      <c r="D23" s="83"/>
      <c r="E23" s="83"/>
      <c r="F23" s="141"/>
      <c r="G23" s="83"/>
      <c r="H23" s="84"/>
    </row>
    <row r="24" spans="2:8" ht="23.25" customHeight="1" x14ac:dyDescent="0.35">
      <c r="B24" s="5"/>
      <c r="C24" s="5"/>
      <c r="D24" s="5"/>
      <c r="E24" s="5"/>
      <c r="F24" s="5"/>
      <c r="G24" s="5"/>
      <c r="H24" s="5"/>
    </row>
    <row r="25" spans="2:8" ht="23.25" customHeight="1" thickBot="1" x14ac:dyDescent="0.4">
      <c r="B25" s="5"/>
      <c r="C25" s="5"/>
      <c r="D25" s="5"/>
      <c r="E25" s="5"/>
      <c r="F25" s="5"/>
      <c r="G25" s="5"/>
      <c r="H25" s="5"/>
    </row>
    <row r="26" spans="2:8" ht="23.25" customHeight="1" x14ac:dyDescent="0.25">
      <c r="B26" s="62" t="s">
        <v>28</v>
      </c>
      <c r="C26" s="65" t="s">
        <v>25</v>
      </c>
      <c r="D26" s="63" t="s">
        <v>2</v>
      </c>
      <c r="E26" s="63" t="s">
        <v>3</v>
      </c>
      <c r="F26" s="63" t="s">
        <v>4</v>
      </c>
      <c r="G26" s="63" t="s">
        <v>5</v>
      </c>
      <c r="H26" s="64" t="s">
        <v>6</v>
      </c>
    </row>
    <row r="27" spans="2:8" ht="23.25" customHeight="1" x14ac:dyDescent="0.35">
      <c r="B27" s="111" t="s">
        <v>12</v>
      </c>
      <c r="C27" s="40" t="s">
        <v>17</v>
      </c>
      <c r="D27" s="54"/>
      <c r="E27" s="48" t="s">
        <v>77</v>
      </c>
      <c r="F27" s="54"/>
      <c r="G27" s="54" t="s">
        <v>83</v>
      </c>
      <c r="H27" s="57" t="s">
        <v>86</v>
      </c>
    </row>
    <row r="28" spans="2:8" ht="23.25" customHeight="1" x14ac:dyDescent="0.35">
      <c r="B28" s="112"/>
      <c r="C28" s="40" t="s">
        <v>19</v>
      </c>
      <c r="D28" s="50"/>
      <c r="E28" s="50" t="s">
        <v>78</v>
      </c>
      <c r="F28" s="50"/>
      <c r="G28" s="50" t="s">
        <v>84</v>
      </c>
      <c r="H28" s="51"/>
    </row>
    <row r="29" spans="2:8" ht="23.25" customHeight="1" thickBot="1" x14ac:dyDescent="0.4">
      <c r="B29" s="113"/>
      <c r="C29" s="45" t="s">
        <v>18</v>
      </c>
      <c r="D29" s="52"/>
      <c r="E29" s="52"/>
      <c r="F29" s="52"/>
      <c r="G29" s="52"/>
      <c r="H29" s="53"/>
    </row>
    <row r="30" spans="2:8" ht="23.25" customHeight="1" x14ac:dyDescent="0.35">
      <c r="B30" s="5"/>
      <c r="C30" s="5"/>
      <c r="D30" s="5"/>
      <c r="E30" s="5"/>
      <c r="F30" s="5"/>
      <c r="G30" s="5"/>
      <c r="H30" s="5"/>
    </row>
    <row r="31" spans="2:8" ht="23.25" customHeight="1" thickBot="1" x14ac:dyDescent="0.4">
      <c r="B31" s="5"/>
      <c r="C31" s="5"/>
      <c r="D31" s="5"/>
      <c r="E31" s="5"/>
      <c r="F31" s="5"/>
      <c r="G31" s="5"/>
      <c r="H31" s="5"/>
    </row>
    <row r="32" spans="2:8" ht="23.25" customHeight="1" x14ac:dyDescent="0.25">
      <c r="B32" s="62" t="s">
        <v>28</v>
      </c>
      <c r="C32" s="65" t="s">
        <v>25</v>
      </c>
      <c r="D32" s="63" t="s">
        <v>2</v>
      </c>
      <c r="E32" s="63" t="s">
        <v>3</v>
      </c>
      <c r="F32" s="63" t="s">
        <v>4</v>
      </c>
      <c r="G32" s="63" t="s">
        <v>5</v>
      </c>
      <c r="H32" s="64" t="s">
        <v>6</v>
      </c>
    </row>
    <row r="33" spans="2:8" ht="23.25" customHeight="1" x14ac:dyDescent="0.35">
      <c r="B33" s="125" t="s">
        <v>13</v>
      </c>
      <c r="C33" s="37" t="s">
        <v>17</v>
      </c>
      <c r="D33" s="72"/>
      <c r="E33" s="72" t="s">
        <v>77</v>
      </c>
      <c r="F33" s="72"/>
      <c r="G33" s="72" t="s">
        <v>83</v>
      </c>
      <c r="H33" s="85" t="s">
        <v>87</v>
      </c>
    </row>
    <row r="34" spans="2:8" ht="23.25" customHeight="1" x14ac:dyDescent="0.35">
      <c r="B34" s="125"/>
      <c r="C34" s="37" t="s">
        <v>19</v>
      </c>
      <c r="D34" s="39"/>
      <c r="E34" s="39" t="s">
        <v>78</v>
      </c>
      <c r="F34" s="39"/>
      <c r="G34" s="39" t="s">
        <v>84</v>
      </c>
      <c r="H34" s="85" t="s">
        <v>88</v>
      </c>
    </row>
    <row r="35" spans="2:8" ht="23.25" customHeight="1" thickBot="1" x14ac:dyDescent="0.4">
      <c r="B35" s="126"/>
      <c r="C35" s="82" t="s">
        <v>18</v>
      </c>
      <c r="D35" s="83"/>
      <c r="E35" s="83"/>
      <c r="F35" s="83"/>
      <c r="G35" s="83"/>
      <c r="H35" s="84"/>
    </row>
    <row r="36" spans="2:8" ht="23.25" customHeight="1" x14ac:dyDescent="0.35">
      <c r="B36" s="5"/>
      <c r="C36" s="5"/>
      <c r="D36" s="5"/>
      <c r="E36" s="5"/>
      <c r="F36" s="5"/>
      <c r="G36" s="5"/>
      <c r="H36" s="5"/>
    </row>
    <row r="37" spans="2:8" ht="23.25" customHeight="1" thickBot="1" x14ac:dyDescent="0.4">
      <c r="B37" s="5"/>
      <c r="C37" s="5"/>
      <c r="D37" s="5"/>
      <c r="E37" s="5"/>
      <c r="F37" s="5"/>
      <c r="G37" s="5"/>
      <c r="H37" s="5"/>
    </row>
    <row r="38" spans="2:8" ht="23.25" customHeight="1" x14ac:dyDescent="0.25">
      <c r="B38" s="62" t="s">
        <v>28</v>
      </c>
      <c r="C38" s="65" t="s">
        <v>25</v>
      </c>
      <c r="D38" s="63" t="s">
        <v>2</v>
      </c>
      <c r="E38" s="63" t="s">
        <v>3</v>
      </c>
      <c r="F38" s="63" t="s">
        <v>4</v>
      </c>
      <c r="G38" s="63" t="s">
        <v>5</v>
      </c>
      <c r="H38" s="64" t="s">
        <v>6</v>
      </c>
    </row>
    <row r="39" spans="2:8" ht="23.25" customHeight="1" x14ac:dyDescent="0.35">
      <c r="B39" s="108" t="s">
        <v>14</v>
      </c>
      <c r="C39" s="40" t="s">
        <v>17</v>
      </c>
      <c r="D39" s="55" t="s">
        <v>73</v>
      </c>
      <c r="E39" s="55"/>
      <c r="F39" s="55"/>
      <c r="G39" s="55"/>
      <c r="H39" s="57" t="s">
        <v>87</v>
      </c>
    </row>
    <row r="40" spans="2:8" ht="23.25" customHeight="1" x14ac:dyDescent="0.35">
      <c r="B40" s="108"/>
      <c r="C40" s="40" t="s">
        <v>19</v>
      </c>
      <c r="D40" s="56" t="s">
        <v>74</v>
      </c>
      <c r="E40" s="56"/>
      <c r="F40" s="56"/>
      <c r="G40" s="56"/>
      <c r="H40" s="57" t="s">
        <v>88</v>
      </c>
    </row>
    <row r="41" spans="2:8" ht="23.25" customHeight="1" thickBot="1" x14ac:dyDescent="0.3">
      <c r="B41" s="109"/>
      <c r="C41" s="45" t="s">
        <v>18</v>
      </c>
      <c r="D41" s="60"/>
      <c r="E41" s="60"/>
      <c r="F41" s="60"/>
      <c r="G41" s="60"/>
      <c r="H41" s="61"/>
    </row>
    <row r="42" spans="2:8" ht="23.25" customHeight="1" x14ac:dyDescent="0.35">
      <c r="B42" s="5"/>
      <c r="C42" s="5"/>
      <c r="D42" s="5"/>
      <c r="E42" s="5"/>
      <c r="F42" s="5"/>
      <c r="G42" s="5"/>
      <c r="H42" s="5"/>
    </row>
    <row r="43" spans="2:8" ht="23.25" customHeight="1" thickBot="1" x14ac:dyDescent="0.4">
      <c r="B43" s="5"/>
      <c r="C43" s="5"/>
      <c r="D43" s="5"/>
      <c r="E43" s="5"/>
      <c r="F43" s="5"/>
      <c r="G43" s="5"/>
      <c r="H43" s="5"/>
    </row>
    <row r="44" spans="2:8" ht="23.25" customHeight="1" x14ac:dyDescent="0.25">
      <c r="B44" s="62" t="s">
        <v>28</v>
      </c>
      <c r="C44" s="65" t="s">
        <v>25</v>
      </c>
      <c r="D44" s="63" t="s">
        <v>2</v>
      </c>
      <c r="E44" s="63" t="s">
        <v>3</v>
      </c>
      <c r="F44" s="63" t="s">
        <v>4</v>
      </c>
      <c r="G44" s="63" t="s">
        <v>5</v>
      </c>
      <c r="H44" s="64" t="s">
        <v>6</v>
      </c>
    </row>
    <row r="45" spans="2:8" ht="23.25" customHeight="1" x14ac:dyDescent="0.35">
      <c r="B45" s="122" t="s">
        <v>15</v>
      </c>
      <c r="C45" s="37" t="s">
        <v>17</v>
      </c>
      <c r="D45" s="73" t="s">
        <v>73</v>
      </c>
      <c r="E45" s="73"/>
      <c r="F45" s="73"/>
      <c r="G45" s="73"/>
      <c r="H45" s="85"/>
    </row>
    <row r="46" spans="2:8" ht="23.25" customHeight="1" x14ac:dyDescent="0.35">
      <c r="B46" s="123"/>
      <c r="C46" s="37" t="s">
        <v>19</v>
      </c>
      <c r="D46" s="74" t="s">
        <v>74</v>
      </c>
      <c r="E46" s="74"/>
      <c r="F46" s="74"/>
      <c r="G46" s="74"/>
      <c r="H46" s="85"/>
    </row>
    <row r="47" spans="2:8" ht="23.25" customHeight="1" thickBot="1" x14ac:dyDescent="0.3">
      <c r="B47" s="124"/>
      <c r="C47" s="82" t="s">
        <v>18</v>
      </c>
      <c r="D47" s="88"/>
      <c r="E47" s="88"/>
      <c r="F47" s="88"/>
      <c r="G47" s="88"/>
      <c r="H47" s="89"/>
    </row>
  </sheetData>
  <mergeCells count="9">
    <mergeCell ref="B39:B41"/>
    <mergeCell ref="B45:B47"/>
    <mergeCell ref="B1:H1"/>
    <mergeCell ref="B3:B5"/>
    <mergeCell ref="B9:B11"/>
    <mergeCell ref="B15:B17"/>
    <mergeCell ref="B21:B23"/>
    <mergeCell ref="B27:B29"/>
    <mergeCell ref="B33:B35"/>
  </mergeCells>
  <pageMargins left="0.7" right="0.7" top="0.75" bottom="0.75" header="0.3" footer="0.3"/>
  <pageSetup paperSize="9" scale="2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J55"/>
  <sheetViews>
    <sheetView showZeros="0" zoomScale="60" zoomScaleNormal="60" workbookViewId="0">
      <selection activeCell="D13" sqref="D13"/>
    </sheetView>
  </sheetViews>
  <sheetFormatPr defaultRowHeight="15" x14ac:dyDescent="0.25"/>
  <cols>
    <col min="1" max="1" width="4.42578125" customWidth="1"/>
    <col min="2" max="2" width="20.7109375" customWidth="1"/>
    <col min="3" max="7" width="76.85546875" customWidth="1"/>
    <col min="8" max="8" width="5.140625" customWidth="1"/>
    <col min="9" max="9" width="40.85546875" customWidth="1"/>
  </cols>
  <sheetData>
    <row r="1" spans="2:9" ht="25.5" x14ac:dyDescent="0.25">
      <c r="B1" s="120" t="s">
        <v>0</v>
      </c>
      <c r="C1" s="120"/>
      <c r="D1" s="120"/>
      <c r="E1" s="120"/>
      <c r="F1" s="120"/>
      <c r="G1" s="120"/>
    </row>
    <row r="2" spans="2:9" ht="25.5" x14ac:dyDescent="0.25">
      <c r="B2" s="120" t="s">
        <v>1</v>
      </c>
      <c r="C2" s="120"/>
      <c r="D2" s="120"/>
      <c r="E2" s="120"/>
      <c r="F2" s="120"/>
      <c r="G2" s="120"/>
    </row>
    <row r="3" spans="2:9" ht="25.5" x14ac:dyDescent="0.25">
      <c r="B3" s="121" t="s">
        <v>103</v>
      </c>
      <c r="C3" s="129"/>
      <c r="D3" s="129"/>
      <c r="E3" s="129"/>
      <c r="F3" s="129"/>
      <c r="G3" s="129"/>
    </row>
    <row r="4" spans="2:9" ht="26.25" thickBot="1" x14ac:dyDescent="0.3">
      <c r="B4" s="121" t="s">
        <v>32</v>
      </c>
      <c r="C4" s="121"/>
      <c r="D4" s="121"/>
      <c r="E4" s="121"/>
      <c r="F4" s="121"/>
      <c r="G4" s="121"/>
    </row>
    <row r="5" spans="2:9" ht="50.1" customHeight="1" thickBot="1" x14ac:dyDescent="0.3">
      <c r="B5" s="71" t="s">
        <v>28</v>
      </c>
      <c r="C5" s="68" t="s">
        <v>2</v>
      </c>
      <c r="D5" s="68" t="s">
        <v>3</v>
      </c>
      <c r="E5" s="68" t="s">
        <v>4</v>
      </c>
      <c r="F5" s="68" t="s">
        <v>5</v>
      </c>
      <c r="G5" s="69" t="s">
        <v>6</v>
      </c>
      <c r="I5" s="3"/>
    </row>
    <row r="6" spans="2:9" ht="50.1" customHeight="1" x14ac:dyDescent="0.25">
      <c r="B6" s="138" t="s">
        <v>16</v>
      </c>
      <c r="C6" s="77">
        <f>'3. SINIF DERSLER'!D3</f>
        <v>0</v>
      </c>
      <c r="D6" s="77">
        <f>'3. SINIF DERSLER'!E3</f>
        <v>0</v>
      </c>
      <c r="E6" s="77">
        <f>'3. SINIF DERSLER'!F3</f>
        <v>0</v>
      </c>
      <c r="F6" s="77">
        <f>'3. SINIF DERSLER'!G3</f>
        <v>0</v>
      </c>
      <c r="G6" s="78">
        <f>'3. SINIF DERSLER'!H3</f>
        <v>0</v>
      </c>
      <c r="I6" s="4"/>
    </row>
    <row r="7" spans="2:9" ht="50.1" customHeight="1" x14ac:dyDescent="0.25">
      <c r="B7" s="139"/>
      <c r="C7" s="91" t="str">
        <f>UPPER('3. SINIF DERSLER'!D4)</f>
        <v/>
      </c>
      <c r="D7" s="91" t="str">
        <f>UPPER('3. SINIF DERSLER'!E4)</f>
        <v/>
      </c>
      <c r="E7" s="91" t="str">
        <f>UPPER('3. SINIF DERSLER'!F4)</f>
        <v/>
      </c>
      <c r="F7" s="91" t="str">
        <f>UPPER('3. SINIF DERSLER'!G4)</f>
        <v/>
      </c>
      <c r="G7" s="92" t="str">
        <f>UPPER('3. SINIF DERSLER'!H4)</f>
        <v/>
      </c>
      <c r="I7" s="4"/>
    </row>
    <row r="8" spans="2:9" ht="50.1" customHeight="1" thickBot="1" x14ac:dyDescent="0.3">
      <c r="B8" s="140"/>
      <c r="C8" s="93">
        <f>'3. SINIF DERSLER'!D5</f>
        <v>0</v>
      </c>
      <c r="D8" s="93">
        <f>'3. SINIF DERSLER'!E5</f>
        <v>0</v>
      </c>
      <c r="E8" s="93">
        <f>'3. SINIF DERSLER'!F5</f>
        <v>0</v>
      </c>
      <c r="F8" s="93">
        <f>'3. SINIF DERSLER'!G5</f>
        <v>0</v>
      </c>
      <c r="G8" s="94">
        <f>'3. SINIF DERSLER'!H5</f>
        <v>0</v>
      </c>
      <c r="I8" s="4"/>
    </row>
    <row r="9" spans="2:9" ht="50.1" customHeight="1" x14ac:dyDescent="0.25">
      <c r="B9" s="131" t="s">
        <v>9</v>
      </c>
      <c r="C9" s="17" t="str">
        <f>'3. SINIF DERSLER'!D15</f>
        <v>Göç ve Sosyal Hizmet</v>
      </c>
      <c r="D9" s="17" t="str">
        <f>'3. SINIF DERSLER'!E15</f>
        <v xml:space="preserve">Engellilik, Yaşlılık ve Sosyal Hizmet    </v>
      </c>
      <c r="E9" s="17" t="str">
        <f>'3. SINIF DERSLER'!F15</f>
        <v>Gruplarla Sosyal Hizmet</v>
      </c>
      <c r="F9" s="17" t="str">
        <f>'3. SINIF DERSLER'!G15</f>
        <v>Sosyal Hizmet Yönetimi</v>
      </c>
      <c r="G9" s="18" t="str">
        <f>'3. SINIF DERSLER'!H15</f>
        <v xml:space="preserve">Dezavantajlı Gruplar ve Sosyal Hizmet </v>
      </c>
      <c r="I9" s="4"/>
    </row>
    <row r="10" spans="2:9" ht="50.1" customHeight="1" x14ac:dyDescent="0.25">
      <c r="B10" s="132"/>
      <c r="C10" s="19" t="str">
        <f>UPPER('3. SINIF DERSLER'!D16)</f>
        <v>(E. KARAKUŞ UMAR)</v>
      </c>
      <c r="D10" s="19" t="str">
        <f>UPPER('3. SINIF DERSLER'!E16)</f>
        <v xml:space="preserve">  (M. PAK) </v>
      </c>
      <c r="E10" s="19" t="str">
        <f>UPPER('3. SINIF DERSLER'!F16)</f>
        <v xml:space="preserve">(L. İ. TAŞCİ) </v>
      </c>
      <c r="F10" s="19" t="str">
        <f>UPPER('3. SINIF DERSLER'!G16)</f>
        <v>(C. KILIÇ)</v>
      </c>
      <c r="G10" s="20" t="str">
        <f>UPPER('3. SINIF DERSLER'!H16)</f>
        <v/>
      </c>
    </row>
    <row r="11" spans="2:9" ht="50.1" customHeight="1" thickBot="1" x14ac:dyDescent="0.3">
      <c r="B11" s="133"/>
      <c r="C11" s="95">
        <f>'3. SINIF DERSLER'!D17</f>
        <v>0</v>
      </c>
      <c r="D11" s="95">
        <f>'3. SINIF DERSLER'!E17</f>
        <v>0</v>
      </c>
      <c r="E11" s="95">
        <f>'3. SINIF DERSLER'!F17</f>
        <v>0</v>
      </c>
      <c r="F11" s="95">
        <f>'3. SINIF DERSLER'!G17</f>
        <v>0</v>
      </c>
      <c r="G11" s="96">
        <f>'3. SINIF DERSLER'!H17</f>
        <v>0</v>
      </c>
    </row>
    <row r="12" spans="2:9" ht="50.1" customHeight="1" x14ac:dyDescent="0.25">
      <c r="B12" s="137" t="s">
        <v>10</v>
      </c>
      <c r="C12" s="17" t="str">
        <f>'3. SINIF DERSLER'!D15</f>
        <v>Göç ve Sosyal Hizmet</v>
      </c>
      <c r="D12" s="17" t="str">
        <f>'3. SINIF DERSLER'!E15</f>
        <v xml:space="preserve">Engellilik, Yaşlılık ve Sosyal Hizmet    </v>
      </c>
      <c r="E12" s="17" t="str">
        <f>'3. SINIF DERSLER'!F15</f>
        <v>Gruplarla Sosyal Hizmet</v>
      </c>
      <c r="F12" s="17" t="str">
        <f>'3. SINIF DERSLER'!G15</f>
        <v>Sosyal Hizmet Yönetimi</v>
      </c>
      <c r="G12" s="18" t="str">
        <f>'3. SINIF DERSLER'!H15</f>
        <v xml:space="preserve">Dezavantajlı Gruplar ve Sosyal Hizmet </v>
      </c>
    </row>
    <row r="13" spans="2:9" ht="50.1" customHeight="1" x14ac:dyDescent="0.25">
      <c r="B13" s="132"/>
      <c r="C13" s="19" t="str">
        <f>UPPER('3. SINIF DERSLER'!D16)</f>
        <v>(E. KARAKUŞ UMAR)</v>
      </c>
      <c r="D13" s="19" t="str">
        <f>UPPER('3. SINIF DERSLER'!E16)</f>
        <v xml:space="preserve">  (M. PAK) </v>
      </c>
      <c r="E13" s="19" t="str">
        <f>UPPER('3. SINIF DERSLER'!F16)</f>
        <v xml:space="preserve">(L. İ. TAŞCİ) </v>
      </c>
      <c r="F13" s="19" t="str">
        <f>UPPER('3. SINIF DERSLER'!G16)</f>
        <v>(C. KILIÇ)</v>
      </c>
      <c r="G13" s="20" t="str">
        <f>UPPER('3. SINIF DERSLER'!H16)</f>
        <v/>
      </c>
    </row>
    <row r="14" spans="2:9" ht="50.1" customHeight="1" thickBot="1" x14ac:dyDescent="0.3">
      <c r="B14" s="133"/>
      <c r="C14" s="95">
        <f>'3. SINIF DERSLER'!D17</f>
        <v>0</v>
      </c>
      <c r="D14" s="95">
        <f>'3. SINIF DERSLER'!E17</f>
        <v>0</v>
      </c>
      <c r="E14" s="95">
        <f>'3. SINIF DERSLER'!F17</f>
        <v>0</v>
      </c>
      <c r="F14" s="95">
        <f>'3. SINIF DERSLER'!G17</f>
        <v>0</v>
      </c>
      <c r="G14" s="96">
        <f>'3. SINIF DERSLER'!H17</f>
        <v>0</v>
      </c>
    </row>
    <row r="15" spans="2:9" ht="50.1" customHeight="1" thickBot="1" x14ac:dyDescent="0.3">
      <c r="B15" s="131" t="s">
        <v>11</v>
      </c>
      <c r="C15" s="17" t="str">
        <f>'3. SINIF DERSLER'!D21</f>
        <v>Göç ve Sosyal Hizmet</v>
      </c>
      <c r="D15" s="17" t="str">
        <f>'3. SINIF DERSLER'!E21</f>
        <v xml:space="preserve">Engellilik, Yaşlılık ve Sosyal Hizmet    </v>
      </c>
      <c r="E15" s="17" t="str">
        <f>'3. SINIF DERSLER'!G21</f>
        <v>Sosyal Hizmet Yönetimi</v>
      </c>
      <c r="F15" s="17" t="str">
        <f>'3. SINIF DERSLER'!H21</f>
        <v xml:space="preserve">Dezavantajlı Gruplar ve Sosyal Hizmet </v>
      </c>
      <c r="G15" s="18" t="str">
        <f>'3. SINIF DERSLER'!H21</f>
        <v xml:space="preserve">Dezavantajlı Gruplar ve Sosyal Hizmet </v>
      </c>
    </row>
    <row r="16" spans="2:9" ht="50.1" customHeight="1" x14ac:dyDescent="0.25">
      <c r="B16" s="132"/>
      <c r="C16" s="19" t="str">
        <f>UPPER('3. SINIF DERSLER'!D22)</f>
        <v>(E. KARAKUŞ UMAR)</v>
      </c>
      <c r="D16" s="19" t="str">
        <f>UPPER('3. SINIF DERSLER'!E22)</f>
        <v xml:space="preserve">  (M. PAK) </v>
      </c>
      <c r="E16" s="99" t="str">
        <f>UPPER('3. SINIF DERSLER'!G22)</f>
        <v>(C. KILIÇ)</v>
      </c>
      <c r="F16" s="99" t="str">
        <f>UPPER('3. SINIF DERSLER'!H22)</f>
        <v xml:space="preserve"> (M. KILIÇ) SEÇMELİ DERS </v>
      </c>
      <c r="G16" s="20" t="str">
        <f>UPPER('3. SINIF DERSLER'!H22)</f>
        <v xml:space="preserve"> (M. KILIÇ) SEÇMELİ DERS </v>
      </c>
    </row>
    <row r="17" spans="2:10" ht="50.1" customHeight="1" thickBot="1" x14ac:dyDescent="0.3">
      <c r="B17" s="133"/>
      <c r="C17" s="95">
        <f>'1. SINIF DERSLER'!D23</f>
        <v>0</v>
      </c>
      <c r="D17" s="95">
        <f>'1. SINIF DERSLER'!E23</f>
        <v>0</v>
      </c>
      <c r="E17" s="95">
        <f>'1. SINIF DERSLER'!F23</f>
        <v>0</v>
      </c>
      <c r="F17" s="95">
        <f>'1. SINIF DERSLER'!G23</f>
        <v>0</v>
      </c>
      <c r="G17" s="96">
        <f>'1. SINIF DERSLER'!H23</f>
        <v>0</v>
      </c>
    </row>
    <row r="18" spans="2:10" ht="50.1" customHeight="1" thickBot="1" x14ac:dyDescent="0.3">
      <c r="B18" s="90" t="s">
        <v>7</v>
      </c>
      <c r="C18" s="127" t="s">
        <v>8</v>
      </c>
      <c r="D18" s="128"/>
      <c r="E18" s="128"/>
      <c r="F18" s="128"/>
      <c r="G18" s="128"/>
    </row>
    <row r="19" spans="2:10" ht="50.1" customHeight="1" x14ac:dyDescent="0.25">
      <c r="B19" s="116" t="s">
        <v>12</v>
      </c>
      <c r="C19" s="23">
        <f>'3. SINIF DERSLER'!D27</f>
        <v>0</v>
      </c>
      <c r="D19" s="23" t="str">
        <f>'3. SINIF DERSLER'!E27</f>
        <v xml:space="preserve">Sosyal Hizmette Güncel Meseleler   </v>
      </c>
      <c r="E19" s="23">
        <f>'3. SINIF DERSLER'!F27</f>
        <v>0</v>
      </c>
      <c r="F19" s="23" t="str">
        <f>'3. SINIF DERSLER'!G27</f>
        <v xml:space="preserve">Sosyal Antropoloji     </v>
      </c>
      <c r="G19" s="24" t="str">
        <f>'3. SINIF DERSLER'!H27</f>
        <v xml:space="preserve"> (M. Kılıç) Seçmeli Ders </v>
      </c>
      <c r="I19" s="2"/>
    </row>
    <row r="20" spans="2:10" ht="50.1" customHeight="1" x14ac:dyDescent="0.25">
      <c r="B20" s="117"/>
      <c r="C20" s="25" t="str">
        <f>UPPER('3. SINIF DERSLER'!D28)</f>
        <v/>
      </c>
      <c r="D20" s="25" t="str">
        <f>UPPER('3. SINIF DERSLER'!E28)</f>
        <v xml:space="preserve"> (L. CERRAH) SEÇMELİ DERS </v>
      </c>
      <c r="E20" s="25" t="str">
        <f>UPPER('3. SINIF DERSLER'!F28)</f>
        <v/>
      </c>
      <c r="F20" s="25" t="str">
        <f>UPPER('3. SINIF DERSLER'!G28)</f>
        <v xml:space="preserve">(E. KARAKUŞ UMAR) SEÇMELİ DERS </v>
      </c>
      <c r="G20" s="26" t="str">
        <f>UPPER('3. SINIF DERSLER'!H28)</f>
        <v/>
      </c>
      <c r="I20" s="2"/>
    </row>
    <row r="21" spans="2:10" ht="50.1" customHeight="1" thickBot="1" x14ac:dyDescent="0.3">
      <c r="B21" s="118"/>
      <c r="C21" s="97">
        <f>'3. SINIF DERSLER'!D29</f>
        <v>0</v>
      </c>
      <c r="D21" s="97">
        <f>'3. SINIF DERSLER'!E29</f>
        <v>0</v>
      </c>
      <c r="E21" s="97">
        <f>'3. SINIF DERSLER'!F29</f>
        <v>0</v>
      </c>
      <c r="F21" s="97">
        <f>'3. SINIF DERSLER'!G29</f>
        <v>0</v>
      </c>
      <c r="G21" s="98">
        <f>'3. SINIF DERSLER'!H29</f>
        <v>0</v>
      </c>
      <c r="I21" s="2"/>
    </row>
    <row r="22" spans="2:10" ht="50.1" customHeight="1" x14ac:dyDescent="0.25">
      <c r="B22" s="116" t="s">
        <v>13</v>
      </c>
      <c r="C22" s="23">
        <f>'3. SINIF DERSLER'!D33</f>
        <v>0</v>
      </c>
      <c r="D22" s="23" t="str">
        <f>'3. SINIF DERSLER'!E33</f>
        <v xml:space="preserve">Sosyal Hizmette Güncel Meseleler   </v>
      </c>
      <c r="E22" s="23">
        <f>'3. SINIF DERSLER'!F33</f>
        <v>0</v>
      </c>
      <c r="F22" s="23" t="str">
        <f>'3. SINIF DERSLER'!G33</f>
        <v xml:space="preserve">Sosyal Antropoloji     </v>
      </c>
      <c r="G22" s="24" t="str">
        <f>'3. SINIF DERSLER'!H33</f>
        <v>Evde Bakım Hizmetleri</v>
      </c>
      <c r="I22" s="2"/>
    </row>
    <row r="23" spans="2:10" ht="50.1" customHeight="1" x14ac:dyDescent="0.25">
      <c r="B23" s="117"/>
      <c r="C23" s="25" t="str">
        <f>UPPER('3. SINIF DERSLER'!D34)</f>
        <v/>
      </c>
      <c r="D23" s="25" t="str">
        <f>UPPER('3. SINIF DERSLER'!E34)</f>
        <v xml:space="preserve"> (L. CERRAH) SEÇMELİ DERS </v>
      </c>
      <c r="E23" s="25" t="str">
        <f>UPPER('3. SINIF DERSLER'!F34)</f>
        <v/>
      </c>
      <c r="F23" s="25" t="str">
        <f>UPPER('3. SINIF DERSLER'!G34)</f>
        <v xml:space="preserve">(E. KARAKUŞ UMAR) SEÇMELİ DERS </v>
      </c>
      <c r="G23" s="26" t="str">
        <f>UPPER('3. SINIF DERSLER'!H34)</f>
        <v xml:space="preserve"> (M. KONUŞKAN BAYRAKTAR) SEÇMELİ DERS </v>
      </c>
      <c r="I23" s="2"/>
      <c r="J23" s="1"/>
    </row>
    <row r="24" spans="2:10" ht="50.1" customHeight="1" thickBot="1" x14ac:dyDescent="0.3">
      <c r="B24" s="118"/>
      <c r="C24" s="97">
        <f>'3. SINIF DERSLER'!D35</f>
        <v>0</v>
      </c>
      <c r="D24" s="97">
        <f>'3. SINIF DERSLER'!E35</f>
        <v>0</v>
      </c>
      <c r="E24" s="97">
        <f>'3. SINIF DERSLER'!F35</f>
        <v>0</v>
      </c>
      <c r="F24" s="97">
        <f>'3. SINIF DERSLER'!G35</f>
        <v>0</v>
      </c>
      <c r="G24" s="98">
        <f>'3. SINIF DERSLER'!H35</f>
        <v>0</v>
      </c>
    </row>
    <row r="25" spans="2:10" ht="50.1" customHeight="1" x14ac:dyDescent="0.25">
      <c r="B25" s="116" t="s">
        <v>14</v>
      </c>
      <c r="C25" s="23" t="str">
        <f>'3. SINIF DERSLER'!D39</f>
        <v xml:space="preserve">Yoksulluk ve Sosyal Hizmet  </v>
      </c>
      <c r="D25" s="23">
        <f>'3. SINIF DERSLER'!E39</f>
        <v>0</v>
      </c>
      <c r="E25" s="23">
        <f>'3. SINIF DERSLER'!F39</f>
        <v>0</v>
      </c>
      <c r="F25" s="23">
        <f>'3. SINIF DERSLER'!G39</f>
        <v>0</v>
      </c>
      <c r="G25" s="24" t="str">
        <f>'3. SINIF DERSLER'!H39</f>
        <v>Evde Bakım Hizmetleri</v>
      </c>
    </row>
    <row r="26" spans="2:10" ht="50.1" customHeight="1" x14ac:dyDescent="0.25">
      <c r="B26" s="117"/>
      <c r="C26" s="25" t="str">
        <f>UPPER('3. SINIF DERSLER'!D40)</f>
        <v xml:space="preserve"> (A. KÜÇÜKALİ) SEÇMELİ DERS </v>
      </c>
      <c r="D26" s="25" t="str">
        <f>UPPER('3. SINIF DERSLER'!E40)</f>
        <v/>
      </c>
      <c r="E26" s="25" t="str">
        <f>UPPER('3. SINIF DERSLER'!F40)</f>
        <v/>
      </c>
      <c r="F26" s="25" t="str">
        <f>UPPER('3. SINIF DERSLER'!G40)</f>
        <v/>
      </c>
      <c r="G26" s="26" t="str">
        <f>UPPER('3. SINIF DERSLER'!H40)</f>
        <v xml:space="preserve"> (M. KONUŞKAN BAYRAKTAR) SEÇMELİ DERS </v>
      </c>
    </row>
    <row r="27" spans="2:10" ht="50.1" customHeight="1" thickBot="1" x14ac:dyDescent="0.3">
      <c r="B27" s="118"/>
      <c r="C27" s="97">
        <f>'3. SINIF DERSLER'!D41</f>
        <v>0</v>
      </c>
      <c r="D27" s="97">
        <f>'3. SINIF DERSLER'!E41</f>
        <v>0</v>
      </c>
      <c r="E27" s="97">
        <f>'3. SINIF DERSLER'!F41</f>
        <v>0</v>
      </c>
      <c r="F27" s="97">
        <f>'3. SINIF DERSLER'!G41</f>
        <v>0</v>
      </c>
      <c r="G27" s="98">
        <f>'3. SINIF DERSLER'!H41</f>
        <v>0</v>
      </c>
    </row>
    <row r="28" spans="2:10" ht="50.1" customHeight="1" x14ac:dyDescent="0.25">
      <c r="B28" s="116" t="s">
        <v>15</v>
      </c>
      <c r="C28" s="17" t="str">
        <f>'3. SINIF DERSLER'!D45</f>
        <v xml:space="preserve">Yoksulluk ve Sosyal Hizmet  </v>
      </c>
      <c r="D28" s="17">
        <f>'3. SINIF DERSLER'!E45</f>
        <v>0</v>
      </c>
      <c r="E28" s="17">
        <f>'3. SINIF DERSLER'!F45</f>
        <v>0</v>
      </c>
      <c r="F28" s="17">
        <f>'3. SINIF DERSLER'!G45</f>
        <v>0</v>
      </c>
      <c r="G28" s="18">
        <f>'3. SINIF DERSLER'!H45</f>
        <v>0</v>
      </c>
    </row>
    <row r="29" spans="2:10" ht="50.1" customHeight="1" x14ac:dyDescent="0.25">
      <c r="B29" s="117"/>
      <c r="C29" s="19" t="str">
        <f>UPPER('3. SINIF DERSLER'!D46)</f>
        <v xml:space="preserve"> (A. KÜÇÜKALİ) SEÇMELİ DERS </v>
      </c>
      <c r="D29" s="19" t="str">
        <f>UPPER('3. SINIF DERSLER'!E46)</f>
        <v/>
      </c>
      <c r="E29" s="19" t="str">
        <f>UPPER('3. SINIF DERSLER'!F46)</f>
        <v/>
      </c>
      <c r="F29" s="19" t="str">
        <f>UPPER('3. SINIF DERSLER'!G46)</f>
        <v/>
      </c>
      <c r="G29" s="20" t="str">
        <f>UPPER('3. SINIF DERSLER'!H46)</f>
        <v/>
      </c>
    </row>
    <row r="30" spans="2:10" ht="50.1" customHeight="1" thickBot="1" x14ac:dyDescent="0.3">
      <c r="B30" s="118"/>
      <c r="C30" s="95">
        <f>'3. SINIF DERSLER'!D47</f>
        <v>0</v>
      </c>
      <c r="D30" s="95">
        <f>'3. SINIF DERSLER'!E47</f>
        <v>0</v>
      </c>
      <c r="E30" s="95">
        <f>'3. SINIF DERSLER'!F47</f>
        <v>0</v>
      </c>
      <c r="F30" s="95">
        <f>'3. SINIF DERSLER'!G47</f>
        <v>0</v>
      </c>
      <c r="G30" s="96">
        <f>'3. SINIF DERSLER'!H47</f>
        <v>0</v>
      </c>
    </row>
    <row r="40" ht="15" customHeight="1" x14ac:dyDescent="0.25"/>
    <row r="41" ht="15" customHeight="1" x14ac:dyDescent="0.25"/>
    <row r="43" ht="15" customHeight="1" x14ac:dyDescent="0.25"/>
    <row r="45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53" ht="15" customHeight="1" x14ac:dyDescent="0.25"/>
    <row r="5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C18:G18"/>
    <mergeCell ref="B19:B21"/>
    <mergeCell ref="B1:G1"/>
    <mergeCell ref="B2:G2"/>
    <mergeCell ref="B3:G3"/>
    <mergeCell ref="B4:G4"/>
    <mergeCell ref="B6:B8"/>
    <mergeCell ref="B22:B24"/>
    <mergeCell ref="B25:B27"/>
    <mergeCell ref="B28:B30"/>
    <mergeCell ref="B9:B11"/>
    <mergeCell ref="B12:B14"/>
    <mergeCell ref="B15:B17"/>
  </mergeCells>
  <conditionalFormatting sqref="I6:I9">
    <cfRule type="expression" dxfId="11" priority="1">
      <formula>$E6="ÜS"</formula>
    </cfRule>
    <cfRule type="expression" dxfId="10" priority="2">
      <formula>$E6="S"</formula>
    </cfRule>
    <cfRule type="expression" dxfId="9" priority="3">
      <formula>$E6="OZ"</formula>
    </cfRule>
  </conditionalFormatting>
  <conditionalFormatting sqref="I9">
    <cfRule type="expression" dxfId="8" priority="4">
      <formula>$E9="ÜS"</formula>
    </cfRule>
    <cfRule type="expression" dxfId="7" priority="5">
      <formula>$E9="S"</formula>
    </cfRule>
    <cfRule type="expression" dxfId="6" priority="6">
      <formula>$E9="OZ"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7"/>
  <sheetViews>
    <sheetView tabSelected="1" zoomScale="60" zoomScaleNormal="60" workbookViewId="0">
      <pane ySplit="1" topLeftCell="A2" activePane="bottomLeft" state="frozen"/>
      <selection pane="bottomLeft" activeCell="D24" sqref="D24"/>
    </sheetView>
  </sheetViews>
  <sheetFormatPr defaultRowHeight="15" x14ac:dyDescent="0.25"/>
  <cols>
    <col min="2" max="2" width="20.7109375" customWidth="1"/>
    <col min="3" max="3" width="26" customWidth="1"/>
    <col min="4" max="8" width="72" customWidth="1"/>
    <col min="10" max="10" width="9.140625" customWidth="1"/>
  </cols>
  <sheetData>
    <row r="1" spans="2:10" ht="31.5" customHeight="1" thickBot="1" x14ac:dyDescent="0.45">
      <c r="B1" s="110" t="s">
        <v>34</v>
      </c>
      <c r="C1" s="110"/>
      <c r="D1" s="110"/>
      <c r="E1" s="110"/>
      <c r="F1" s="110"/>
      <c r="G1" s="110"/>
      <c r="H1" s="110"/>
    </row>
    <row r="2" spans="2:10" ht="30.75" customHeight="1" x14ac:dyDescent="0.25">
      <c r="B2" s="62" t="s">
        <v>28</v>
      </c>
      <c r="C2" s="63" t="s">
        <v>25</v>
      </c>
      <c r="D2" s="63" t="s">
        <v>2</v>
      </c>
      <c r="E2" s="63" t="s">
        <v>3</v>
      </c>
      <c r="F2" s="63" t="s">
        <v>4</v>
      </c>
      <c r="G2" s="63" t="s">
        <v>5</v>
      </c>
      <c r="H2" s="64" t="s">
        <v>6</v>
      </c>
    </row>
    <row r="3" spans="2:10" ht="23.25" customHeight="1" x14ac:dyDescent="0.35">
      <c r="B3" s="111" t="s">
        <v>29</v>
      </c>
      <c r="C3" s="40" t="s">
        <v>17</v>
      </c>
      <c r="D3" s="41"/>
      <c r="E3" s="41"/>
      <c r="F3" s="41" t="s">
        <v>100</v>
      </c>
      <c r="G3" s="41" t="s">
        <v>105</v>
      </c>
      <c r="H3" s="42" t="s">
        <v>105</v>
      </c>
    </row>
    <row r="4" spans="2:10" ht="23.25" customHeight="1" x14ac:dyDescent="0.35">
      <c r="B4" s="112"/>
      <c r="C4" s="40" t="s">
        <v>19</v>
      </c>
      <c r="D4" s="43"/>
      <c r="E4" s="43"/>
      <c r="F4" s="43" t="s">
        <v>104</v>
      </c>
      <c r="G4" s="43"/>
      <c r="H4" s="44"/>
    </row>
    <row r="5" spans="2:10" ht="23.25" customHeight="1" thickBot="1" x14ac:dyDescent="0.4">
      <c r="B5" s="113"/>
      <c r="C5" s="45" t="s">
        <v>18</v>
      </c>
      <c r="D5" s="46"/>
      <c r="E5" s="46"/>
      <c r="F5" s="46"/>
      <c r="G5" s="46"/>
      <c r="H5" s="47"/>
    </row>
    <row r="6" spans="2:10" ht="23.25" customHeight="1" x14ac:dyDescent="0.25">
      <c r="B6" s="7"/>
      <c r="C6" s="7"/>
      <c r="D6" s="7"/>
      <c r="E6" s="7"/>
      <c r="F6" s="7"/>
      <c r="G6" s="7"/>
      <c r="H6" s="7"/>
    </row>
    <row r="7" spans="2:10" ht="23.25" customHeight="1" thickBot="1" x14ac:dyDescent="0.3">
      <c r="B7" s="7"/>
      <c r="C7" s="7"/>
      <c r="D7" s="7"/>
      <c r="E7" s="7"/>
      <c r="F7" s="7"/>
      <c r="G7" s="7"/>
      <c r="H7" s="7"/>
    </row>
    <row r="8" spans="2:10" ht="23.25" customHeight="1" x14ac:dyDescent="0.25">
      <c r="B8" s="62" t="s">
        <v>28</v>
      </c>
      <c r="C8" s="63" t="s">
        <v>25</v>
      </c>
      <c r="D8" s="63" t="s">
        <v>2</v>
      </c>
      <c r="E8" s="63" t="s">
        <v>3</v>
      </c>
      <c r="F8" s="63" t="s">
        <v>4</v>
      </c>
      <c r="G8" s="63" t="s">
        <v>5</v>
      </c>
      <c r="H8" s="64" t="s">
        <v>6</v>
      </c>
    </row>
    <row r="9" spans="2:10" ht="23.25" customHeight="1" x14ac:dyDescent="0.35">
      <c r="B9" s="125" t="s">
        <v>23</v>
      </c>
      <c r="C9" s="37" t="s">
        <v>17</v>
      </c>
      <c r="D9" s="38"/>
      <c r="E9" s="38"/>
      <c r="F9" s="38"/>
      <c r="G9" s="38" t="s">
        <v>102</v>
      </c>
      <c r="H9" s="85" t="s">
        <v>102</v>
      </c>
      <c r="I9" s="6" t="s">
        <v>21</v>
      </c>
      <c r="J9" s="6" t="s">
        <v>22</v>
      </c>
    </row>
    <row r="10" spans="2:10" ht="23.25" customHeight="1" x14ac:dyDescent="0.35">
      <c r="B10" s="125"/>
      <c r="C10" s="37" t="s">
        <v>19</v>
      </c>
      <c r="D10" s="39"/>
      <c r="E10" s="39"/>
      <c r="F10" s="39"/>
      <c r="G10" s="39"/>
      <c r="H10" s="81"/>
    </row>
    <row r="11" spans="2:10" ht="23.25" customHeight="1" thickBot="1" x14ac:dyDescent="0.4">
      <c r="B11" s="126"/>
      <c r="C11" s="82" t="s">
        <v>18</v>
      </c>
      <c r="D11" s="83"/>
      <c r="E11" s="83"/>
      <c r="F11" s="83"/>
      <c r="G11" s="83"/>
      <c r="H11" s="84"/>
    </row>
    <row r="12" spans="2:10" ht="23.25" customHeight="1" x14ac:dyDescent="0.35">
      <c r="B12" s="5"/>
      <c r="C12" s="5"/>
      <c r="D12" s="5"/>
      <c r="E12" s="5"/>
      <c r="F12" s="5"/>
      <c r="G12" s="5"/>
      <c r="H12" s="5"/>
    </row>
    <row r="13" spans="2:10" ht="23.25" customHeight="1" thickBot="1" x14ac:dyDescent="0.4">
      <c r="B13" s="5"/>
      <c r="C13" s="5"/>
      <c r="D13" s="5"/>
      <c r="E13" s="5"/>
      <c r="F13" s="5"/>
      <c r="G13" s="5"/>
      <c r="H13" s="5"/>
    </row>
    <row r="14" spans="2:10" ht="23.25" customHeight="1" x14ac:dyDescent="0.25">
      <c r="B14" s="62" t="s">
        <v>28</v>
      </c>
      <c r="C14" s="65" t="s">
        <v>25</v>
      </c>
      <c r="D14" s="63" t="s">
        <v>2</v>
      </c>
      <c r="E14" s="63" t="s">
        <v>3</v>
      </c>
      <c r="F14" s="63" t="s">
        <v>4</v>
      </c>
      <c r="G14" s="63" t="s">
        <v>5</v>
      </c>
      <c r="H14" s="64" t="s">
        <v>6</v>
      </c>
    </row>
    <row r="15" spans="2:10" ht="23.25" customHeight="1" x14ac:dyDescent="0.35">
      <c r="B15" s="108" t="s">
        <v>24</v>
      </c>
      <c r="C15" s="40" t="s">
        <v>17</v>
      </c>
      <c r="D15" s="48" t="s">
        <v>89</v>
      </c>
      <c r="E15" s="48" t="s">
        <v>96</v>
      </c>
      <c r="F15" s="48" t="s">
        <v>101</v>
      </c>
      <c r="G15" s="48" t="s">
        <v>102</v>
      </c>
      <c r="H15" s="57" t="s">
        <v>102</v>
      </c>
    </row>
    <row r="16" spans="2:10" ht="23.25" customHeight="1" x14ac:dyDescent="0.35">
      <c r="B16" s="108"/>
      <c r="C16" s="40" t="s">
        <v>19</v>
      </c>
      <c r="D16" s="50" t="s">
        <v>94</v>
      </c>
      <c r="E16" s="50" t="s">
        <v>97</v>
      </c>
      <c r="F16" s="50" t="s">
        <v>84</v>
      </c>
      <c r="G16" s="50"/>
      <c r="H16" s="51"/>
    </row>
    <row r="17" spans="2:8" ht="23.25" customHeight="1" thickBot="1" x14ac:dyDescent="0.4">
      <c r="B17" s="109"/>
      <c r="C17" s="45" t="s">
        <v>18</v>
      </c>
      <c r="D17" s="52"/>
      <c r="E17" s="52"/>
      <c r="F17" s="52"/>
      <c r="G17" s="52"/>
      <c r="H17" s="53"/>
    </row>
    <row r="18" spans="2:8" ht="23.25" customHeight="1" x14ac:dyDescent="0.35">
      <c r="B18" s="5"/>
      <c r="C18" s="5"/>
      <c r="D18" s="5"/>
      <c r="E18" s="5"/>
      <c r="F18" s="5"/>
      <c r="G18" s="5"/>
      <c r="H18" s="5"/>
    </row>
    <row r="19" spans="2:8" ht="23.25" customHeight="1" thickBot="1" x14ac:dyDescent="0.4">
      <c r="B19" s="5"/>
      <c r="C19" s="5"/>
      <c r="D19" s="5"/>
      <c r="E19" s="5"/>
      <c r="F19" s="5"/>
      <c r="G19" s="5"/>
      <c r="H19" s="5"/>
    </row>
    <row r="20" spans="2:8" ht="23.25" customHeight="1" x14ac:dyDescent="0.25">
      <c r="B20" s="62" t="s">
        <v>28</v>
      </c>
      <c r="C20" s="65" t="s">
        <v>25</v>
      </c>
      <c r="D20" s="63" t="s">
        <v>2</v>
      </c>
      <c r="E20" s="63" t="s">
        <v>3</v>
      </c>
      <c r="F20" s="63" t="s">
        <v>4</v>
      </c>
      <c r="G20" s="63" t="s">
        <v>5</v>
      </c>
      <c r="H20" s="64" t="s">
        <v>6</v>
      </c>
    </row>
    <row r="21" spans="2:8" ht="23.25" customHeight="1" x14ac:dyDescent="0.35">
      <c r="B21" s="125" t="s">
        <v>11</v>
      </c>
      <c r="C21" s="37" t="s">
        <v>17</v>
      </c>
      <c r="D21" s="38" t="s">
        <v>89</v>
      </c>
      <c r="E21" s="38" t="s">
        <v>96</v>
      </c>
      <c r="F21" s="38" t="s">
        <v>101</v>
      </c>
      <c r="G21" s="38" t="s">
        <v>102</v>
      </c>
      <c r="H21" s="85" t="s">
        <v>102</v>
      </c>
    </row>
    <row r="22" spans="2:8" ht="23.25" customHeight="1" x14ac:dyDescent="0.35">
      <c r="B22" s="125"/>
      <c r="C22" s="37" t="s">
        <v>19</v>
      </c>
      <c r="D22" s="39" t="s">
        <v>95</v>
      </c>
      <c r="E22" s="39" t="s">
        <v>97</v>
      </c>
      <c r="F22" s="39" t="s">
        <v>84</v>
      </c>
      <c r="G22" s="39"/>
      <c r="H22" s="81"/>
    </row>
    <row r="23" spans="2:8" ht="23.25" customHeight="1" thickBot="1" x14ac:dyDescent="0.4">
      <c r="B23" s="126"/>
      <c r="C23" s="82" t="s">
        <v>18</v>
      </c>
      <c r="D23" s="83"/>
      <c r="E23" s="83"/>
      <c r="F23" s="83"/>
      <c r="G23" s="83"/>
      <c r="H23" s="84"/>
    </row>
    <row r="24" spans="2:8" ht="23.25" customHeight="1" x14ac:dyDescent="0.35">
      <c r="B24" s="5"/>
      <c r="C24" s="5"/>
      <c r="D24" s="5"/>
      <c r="E24" s="5"/>
      <c r="F24" s="5"/>
      <c r="G24" s="5"/>
      <c r="H24" s="5"/>
    </row>
    <row r="25" spans="2:8" ht="23.25" customHeight="1" thickBot="1" x14ac:dyDescent="0.4">
      <c r="B25" s="5"/>
      <c r="C25" s="5"/>
      <c r="D25" s="5"/>
      <c r="E25" s="5"/>
      <c r="F25" s="5"/>
      <c r="G25" s="5"/>
      <c r="H25" s="5"/>
    </row>
    <row r="26" spans="2:8" ht="23.25" customHeight="1" x14ac:dyDescent="0.25">
      <c r="B26" s="62" t="s">
        <v>28</v>
      </c>
      <c r="C26" s="65" t="s">
        <v>25</v>
      </c>
      <c r="D26" s="63" t="s">
        <v>2</v>
      </c>
      <c r="E26" s="63" t="s">
        <v>3</v>
      </c>
      <c r="F26" s="63" t="s">
        <v>4</v>
      </c>
      <c r="G26" s="63" t="s">
        <v>5</v>
      </c>
      <c r="H26" s="64" t="s">
        <v>6</v>
      </c>
    </row>
    <row r="27" spans="2:8" ht="23.25" customHeight="1" x14ac:dyDescent="0.35">
      <c r="B27" s="111" t="s">
        <v>12</v>
      </c>
      <c r="C27" s="40" t="s">
        <v>17</v>
      </c>
      <c r="D27" s="54" t="s">
        <v>90</v>
      </c>
      <c r="E27" s="54" t="s">
        <v>98</v>
      </c>
      <c r="F27" s="54"/>
      <c r="G27" s="54" t="s">
        <v>102</v>
      </c>
      <c r="H27" s="57" t="s">
        <v>102</v>
      </c>
    </row>
    <row r="28" spans="2:8" ht="23.25" customHeight="1" x14ac:dyDescent="0.35">
      <c r="B28" s="112"/>
      <c r="C28" s="40" t="s">
        <v>19</v>
      </c>
      <c r="D28" s="50" t="s">
        <v>91</v>
      </c>
      <c r="E28" s="50" t="s">
        <v>99</v>
      </c>
      <c r="F28" s="50"/>
      <c r="G28" s="50"/>
      <c r="H28" s="51"/>
    </row>
    <row r="29" spans="2:8" ht="23.25" customHeight="1" thickBot="1" x14ac:dyDescent="0.4">
      <c r="B29" s="113"/>
      <c r="C29" s="45" t="s">
        <v>18</v>
      </c>
      <c r="D29" s="52"/>
      <c r="E29" s="52"/>
      <c r="F29" s="52"/>
      <c r="G29" s="52"/>
      <c r="H29" s="53"/>
    </row>
    <row r="30" spans="2:8" ht="23.25" customHeight="1" x14ac:dyDescent="0.35">
      <c r="B30" s="5"/>
      <c r="C30" s="5"/>
      <c r="D30" s="5"/>
      <c r="E30" s="5"/>
      <c r="F30" s="5"/>
      <c r="G30" s="5"/>
      <c r="H30" s="5"/>
    </row>
    <row r="31" spans="2:8" ht="23.25" customHeight="1" thickBot="1" x14ac:dyDescent="0.4">
      <c r="B31" s="5"/>
      <c r="C31" s="5"/>
      <c r="D31" s="5"/>
      <c r="E31" s="5"/>
      <c r="F31" s="5"/>
      <c r="G31" s="5"/>
      <c r="H31" s="5"/>
    </row>
    <row r="32" spans="2:8" ht="23.25" customHeight="1" x14ac:dyDescent="0.25">
      <c r="B32" s="62" t="s">
        <v>28</v>
      </c>
      <c r="C32" s="65" t="s">
        <v>25</v>
      </c>
      <c r="D32" s="63" t="s">
        <v>2</v>
      </c>
      <c r="E32" s="63" t="s">
        <v>3</v>
      </c>
      <c r="F32" s="63" t="s">
        <v>4</v>
      </c>
      <c r="G32" s="63" t="s">
        <v>5</v>
      </c>
      <c r="H32" s="64" t="s">
        <v>6</v>
      </c>
    </row>
    <row r="33" spans="2:8" ht="23.25" customHeight="1" x14ac:dyDescent="0.35">
      <c r="B33" s="125" t="s">
        <v>13</v>
      </c>
      <c r="C33" s="37" t="s">
        <v>17</v>
      </c>
      <c r="D33" s="72" t="s">
        <v>90</v>
      </c>
      <c r="E33" s="72" t="s">
        <v>98</v>
      </c>
      <c r="F33" s="72"/>
      <c r="G33" s="72" t="s">
        <v>102</v>
      </c>
      <c r="H33" s="85" t="s">
        <v>102</v>
      </c>
    </row>
    <row r="34" spans="2:8" ht="23.25" customHeight="1" x14ac:dyDescent="0.35">
      <c r="B34" s="125"/>
      <c r="C34" s="37" t="s">
        <v>19</v>
      </c>
      <c r="D34" s="72" t="s">
        <v>91</v>
      </c>
      <c r="E34" s="39" t="s">
        <v>99</v>
      </c>
      <c r="F34" s="39"/>
      <c r="G34" s="39"/>
      <c r="H34" s="81"/>
    </row>
    <row r="35" spans="2:8" ht="23.25" customHeight="1" thickBot="1" x14ac:dyDescent="0.4">
      <c r="B35" s="126"/>
      <c r="C35" s="82" t="s">
        <v>18</v>
      </c>
      <c r="D35" s="83"/>
      <c r="E35" s="83"/>
      <c r="F35" s="83"/>
      <c r="G35" s="83"/>
      <c r="H35" s="84"/>
    </row>
    <row r="36" spans="2:8" ht="23.25" customHeight="1" x14ac:dyDescent="0.35">
      <c r="B36" s="5"/>
      <c r="C36" s="5"/>
      <c r="D36" s="5"/>
      <c r="E36" s="5"/>
      <c r="F36" s="5"/>
      <c r="G36" s="5"/>
      <c r="H36" s="5"/>
    </row>
    <row r="37" spans="2:8" ht="23.25" customHeight="1" thickBot="1" x14ac:dyDescent="0.4">
      <c r="B37" s="5"/>
      <c r="C37" s="5"/>
      <c r="D37" s="5"/>
      <c r="E37" s="5"/>
      <c r="F37" s="5"/>
      <c r="G37" s="5"/>
      <c r="H37" s="5"/>
    </row>
    <row r="38" spans="2:8" ht="23.25" customHeight="1" x14ac:dyDescent="0.25">
      <c r="B38" s="62" t="s">
        <v>28</v>
      </c>
      <c r="C38" s="65" t="s">
        <v>25</v>
      </c>
      <c r="D38" s="63" t="s">
        <v>2</v>
      </c>
      <c r="E38" s="63" t="s">
        <v>3</v>
      </c>
      <c r="F38" s="63" t="s">
        <v>4</v>
      </c>
      <c r="G38" s="63" t="s">
        <v>5</v>
      </c>
      <c r="H38" s="64" t="s">
        <v>6</v>
      </c>
    </row>
    <row r="39" spans="2:8" ht="23.25" customHeight="1" x14ac:dyDescent="0.35">
      <c r="B39" s="108" t="s">
        <v>14</v>
      </c>
      <c r="C39" s="40" t="s">
        <v>17</v>
      </c>
      <c r="D39" s="55" t="s">
        <v>92</v>
      </c>
      <c r="E39" s="54"/>
      <c r="F39" s="55"/>
      <c r="G39" s="55" t="s">
        <v>102</v>
      </c>
      <c r="H39" s="58" t="s">
        <v>102</v>
      </c>
    </row>
    <row r="40" spans="2:8" ht="23.25" customHeight="1" x14ac:dyDescent="0.35">
      <c r="B40" s="108"/>
      <c r="C40" s="40" t="s">
        <v>19</v>
      </c>
      <c r="D40" s="50" t="s">
        <v>93</v>
      </c>
      <c r="E40" s="56"/>
      <c r="F40" s="56"/>
      <c r="G40" s="56"/>
      <c r="H40" s="51"/>
    </row>
    <row r="41" spans="2:8" ht="23.25" customHeight="1" thickBot="1" x14ac:dyDescent="0.3">
      <c r="B41" s="109"/>
      <c r="C41" s="45" t="s">
        <v>18</v>
      </c>
      <c r="D41" s="60"/>
      <c r="E41" s="60"/>
      <c r="F41" s="60"/>
      <c r="G41" s="60"/>
      <c r="H41" s="61"/>
    </row>
    <row r="42" spans="2:8" ht="23.25" customHeight="1" x14ac:dyDescent="0.35">
      <c r="B42" s="5"/>
      <c r="C42" s="5"/>
      <c r="D42" s="5"/>
      <c r="E42" s="5"/>
      <c r="F42" s="5"/>
      <c r="G42" s="5"/>
      <c r="H42" s="5"/>
    </row>
    <row r="43" spans="2:8" ht="23.25" customHeight="1" thickBot="1" x14ac:dyDescent="0.4">
      <c r="B43" s="5"/>
      <c r="C43" s="5"/>
      <c r="D43" s="5"/>
      <c r="E43" s="5"/>
      <c r="F43" s="5"/>
      <c r="G43" s="5"/>
      <c r="H43" s="5"/>
    </row>
    <row r="44" spans="2:8" ht="23.25" customHeight="1" x14ac:dyDescent="0.25">
      <c r="B44" s="62" t="s">
        <v>28</v>
      </c>
      <c r="C44" s="65" t="s">
        <v>25</v>
      </c>
      <c r="D44" s="63" t="s">
        <v>2</v>
      </c>
      <c r="E44" s="63" t="s">
        <v>3</v>
      </c>
      <c r="F44" s="63" t="s">
        <v>4</v>
      </c>
      <c r="G44" s="63" t="s">
        <v>5</v>
      </c>
      <c r="H44" s="64" t="s">
        <v>6</v>
      </c>
    </row>
    <row r="45" spans="2:8" ht="23.25" customHeight="1" x14ac:dyDescent="0.25">
      <c r="B45" s="122" t="s">
        <v>15</v>
      </c>
      <c r="C45" s="37" t="s">
        <v>17</v>
      </c>
      <c r="D45" s="73" t="s">
        <v>92</v>
      </c>
      <c r="E45" s="73"/>
      <c r="F45" s="73"/>
      <c r="G45" s="73" t="s">
        <v>102</v>
      </c>
      <c r="H45" s="86" t="s">
        <v>102</v>
      </c>
    </row>
    <row r="46" spans="2:8" ht="23.25" customHeight="1" x14ac:dyDescent="0.35">
      <c r="B46" s="123"/>
      <c r="C46" s="37" t="s">
        <v>19</v>
      </c>
      <c r="D46" s="39" t="s">
        <v>93</v>
      </c>
      <c r="E46" s="39"/>
      <c r="F46" s="74"/>
      <c r="G46" s="74"/>
      <c r="H46" s="87"/>
    </row>
    <row r="47" spans="2:8" ht="23.25" customHeight="1" thickBot="1" x14ac:dyDescent="0.3">
      <c r="B47" s="124"/>
      <c r="C47" s="82" t="s">
        <v>18</v>
      </c>
      <c r="D47" s="88"/>
      <c r="E47" s="88"/>
      <c r="F47" s="88"/>
      <c r="G47" s="88"/>
      <c r="H47" s="89"/>
    </row>
  </sheetData>
  <mergeCells count="9">
    <mergeCell ref="B39:B41"/>
    <mergeCell ref="B45:B47"/>
    <mergeCell ref="B1:H1"/>
    <mergeCell ref="B3:B5"/>
    <mergeCell ref="B9:B11"/>
    <mergeCell ref="B15:B17"/>
    <mergeCell ref="B21:B23"/>
    <mergeCell ref="B27:B29"/>
    <mergeCell ref="B33:B3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55"/>
  <sheetViews>
    <sheetView showZeros="0" topLeftCell="A16" zoomScale="70" zoomScaleNormal="70" workbookViewId="0">
      <selection activeCell="D13" sqref="D13"/>
    </sheetView>
  </sheetViews>
  <sheetFormatPr defaultRowHeight="15" x14ac:dyDescent="0.25"/>
  <cols>
    <col min="1" max="1" width="4.42578125" customWidth="1"/>
    <col min="2" max="2" width="20.7109375" customWidth="1"/>
    <col min="3" max="5" width="68.7109375" customWidth="1"/>
    <col min="6" max="6" width="76.85546875" customWidth="1"/>
    <col min="7" max="7" width="68.7109375" customWidth="1"/>
    <col min="8" max="8" width="5.140625" customWidth="1"/>
    <col min="9" max="9" width="40.85546875" customWidth="1"/>
  </cols>
  <sheetData>
    <row r="1" spans="2:9" ht="25.5" x14ac:dyDescent="0.25">
      <c r="B1" s="120" t="s">
        <v>0</v>
      </c>
      <c r="C1" s="120"/>
      <c r="D1" s="120"/>
      <c r="E1" s="120"/>
      <c r="F1" s="120"/>
      <c r="G1" s="120"/>
    </row>
    <row r="2" spans="2:9" ht="25.5" x14ac:dyDescent="0.25">
      <c r="B2" s="120" t="s">
        <v>1</v>
      </c>
      <c r="C2" s="120"/>
      <c r="D2" s="120"/>
      <c r="E2" s="120"/>
      <c r="F2" s="120"/>
      <c r="G2" s="120"/>
    </row>
    <row r="3" spans="2:9" ht="25.5" x14ac:dyDescent="0.25">
      <c r="B3" s="121" t="s">
        <v>103</v>
      </c>
      <c r="C3" s="129"/>
      <c r="D3" s="129"/>
      <c r="E3" s="129"/>
      <c r="F3" s="129"/>
      <c r="G3" s="129"/>
    </row>
    <row r="4" spans="2:9" ht="26.25" thickBot="1" x14ac:dyDescent="0.3">
      <c r="B4" s="121" t="s">
        <v>31</v>
      </c>
      <c r="C4" s="121"/>
      <c r="D4" s="121"/>
      <c r="E4" s="121"/>
      <c r="F4" s="121"/>
      <c r="G4" s="121"/>
    </row>
    <row r="5" spans="2:9" ht="50.1" customHeight="1" thickBot="1" x14ac:dyDescent="0.3">
      <c r="B5" s="71" t="s">
        <v>28</v>
      </c>
      <c r="C5" s="67" t="s">
        <v>2</v>
      </c>
      <c r="D5" s="68" t="s">
        <v>3</v>
      </c>
      <c r="E5" s="68" t="s">
        <v>4</v>
      </c>
      <c r="F5" s="68" t="s">
        <v>5</v>
      </c>
      <c r="G5" s="69" t="s">
        <v>6</v>
      </c>
      <c r="I5" s="3"/>
    </row>
    <row r="6" spans="2:9" ht="50.1" customHeight="1" x14ac:dyDescent="0.25">
      <c r="B6" s="116" t="s">
        <v>16</v>
      </c>
      <c r="C6" s="75">
        <f>'4. SINIF DERSLER '!D3</f>
        <v>0</v>
      </c>
      <c r="D6" s="75">
        <f>'4. SINIF DERSLER '!E3</f>
        <v>0</v>
      </c>
      <c r="E6" s="75" t="str">
        <f>'4. SINIF DERSLER '!F3</f>
        <v xml:space="preserve">Sosyal Hizmet Uygulamaları (Teori) </v>
      </c>
      <c r="F6" s="75" t="str">
        <f>'4. SINIF DERSLER '!G3</f>
        <v xml:space="preserve">Sosyal Hizmet Uygulamaları II    </v>
      </c>
      <c r="G6" s="76" t="str">
        <f>'4. SINIF DERSLER '!H3</f>
        <v xml:space="preserve">Sosyal Hizmet Uygulamaları II    </v>
      </c>
      <c r="I6" s="4"/>
    </row>
    <row r="7" spans="2:9" ht="50.1" customHeight="1" x14ac:dyDescent="0.25">
      <c r="B7" s="117"/>
      <c r="C7" s="100" t="str">
        <f>UPPER('4. SINIF DERSLER '!D4)</f>
        <v/>
      </c>
      <c r="D7" s="100" t="str">
        <f>UPPER('4. SINIF DERSLER '!E4)</f>
        <v/>
      </c>
      <c r="E7" s="100" t="str">
        <f>UPPER('4. SINIF DERSLER '!F4)</f>
        <v xml:space="preserve"> Z. BAŞERER BERBER, E. KARAKUŞ UMAR, G. ÖZDEMİR BAKİ, R. BEYAZ, M. PAK,  H. YILMAZ, Ö. BİLEN</v>
      </c>
      <c r="F7" s="100" t="str">
        <f>UPPER('4. SINIF DERSLER '!G4)</f>
        <v/>
      </c>
      <c r="G7" s="101" t="str">
        <f>UPPER('4. SINIF DERSLER '!H4)</f>
        <v/>
      </c>
      <c r="I7" s="4"/>
    </row>
    <row r="8" spans="2:9" ht="50.1" customHeight="1" thickBot="1" x14ac:dyDescent="0.3">
      <c r="B8" s="117"/>
      <c r="C8" s="100">
        <f>'4. SINIF DERSLER '!D5</f>
        <v>0</v>
      </c>
      <c r="D8" s="100">
        <f>'4. SINIF DERSLER '!E5</f>
        <v>0</v>
      </c>
      <c r="E8" s="100">
        <f>'4. SINIF DERSLER '!F5</f>
        <v>0</v>
      </c>
      <c r="F8" s="100">
        <f>'4. SINIF DERSLER '!G5</f>
        <v>0</v>
      </c>
      <c r="G8" s="101">
        <f>'4. SINIF DERSLER '!H5</f>
        <v>0</v>
      </c>
      <c r="I8" s="4"/>
    </row>
    <row r="9" spans="2:9" ht="50.1" customHeight="1" x14ac:dyDescent="0.25">
      <c r="B9" s="131" t="s">
        <v>9</v>
      </c>
      <c r="C9" s="17">
        <f>'4. SINIF DERSLER '!D9</f>
        <v>0</v>
      </c>
      <c r="D9" s="17">
        <f>'4. SINIF DERSLER '!E9</f>
        <v>0</v>
      </c>
      <c r="E9" s="17">
        <f>'4. SINIF DERSLER '!F9</f>
        <v>0</v>
      </c>
      <c r="F9" s="17" t="str">
        <f>'4. SINIF DERSLER '!G9</f>
        <v xml:space="preserve">Sosyal Hizmet Uygulamaları II      </v>
      </c>
      <c r="G9" s="18" t="str">
        <f>'4. SINIF DERSLER '!H9</f>
        <v xml:space="preserve">Sosyal Hizmet Uygulamaları II      </v>
      </c>
      <c r="I9" s="4"/>
    </row>
    <row r="10" spans="2:9" ht="50.1" customHeight="1" x14ac:dyDescent="0.25">
      <c r="B10" s="132"/>
      <c r="C10" s="19" t="str">
        <f>UPPER('4. SINIF DERSLER '!D10)</f>
        <v/>
      </c>
      <c r="D10" s="19" t="str">
        <f>UPPER('4. SINIF DERSLER '!E10)</f>
        <v/>
      </c>
      <c r="E10" s="19" t="str">
        <f>UPPER('4. SINIF DERSLER '!F10)</f>
        <v/>
      </c>
      <c r="F10" s="19" t="str">
        <f>UPPER('4. SINIF DERSLER '!G10)</f>
        <v/>
      </c>
      <c r="G10" s="20" t="str">
        <f>UPPER('4. SINIF DERSLER '!H10)</f>
        <v/>
      </c>
    </row>
    <row r="11" spans="2:9" ht="50.1" customHeight="1" thickBot="1" x14ac:dyDescent="0.3">
      <c r="B11" s="133"/>
      <c r="C11" s="14">
        <f>'4. SINIF DERSLER '!D11</f>
        <v>0</v>
      </c>
      <c r="D11" s="14">
        <f>'4. SINIF DERSLER '!E11</f>
        <v>0</v>
      </c>
      <c r="E11" s="14">
        <f>'4. SINIF DERSLER '!F11</f>
        <v>0</v>
      </c>
      <c r="F11" s="14">
        <f>'4. SINIF DERSLER '!G11</f>
        <v>0</v>
      </c>
      <c r="G11" s="79">
        <f>'4. SINIF DERSLER '!H11</f>
        <v>0</v>
      </c>
    </row>
    <row r="12" spans="2:9" ht="50.1" customHeight="1" x14ac:dyDescent="0.25">
      <c r="B12" s="137" t="s">
        <v>10</v>
      </c>
      <c r="C12" s="17" t="str">
        <f>'4. SINIF DERSLER '!D15</f>
        <v xml:space="preserve">Eleştirel Düşünme II </v>
      </c>
      <c r="D12" s="17" t="str">
        <f>'4. SINIF DERSLER '!E15</f>
        <v>Pozitif Psikoloji  / Kariyer Planlama</v>
      </c>
      <c r="E12" s="17" t="str">
        <f>'4. SINIF DERSLER '!F15</f>
        <v xml:space="preserve">Endüstriyel Sosyal Hizmet  </v>
      </c>
      <c r="F12" s="17" t="str">
        <f>'4. SINIF DERSLER '!G15</f>
        <v xml:space="preserve">Sosyal Hizmet Uygulamaları II      </v>
      </c>
      <c r="G12" s="18" t="str">
        <f>'4. SINIF DERSLER '!H15</f>
        <v xml:space="preserve">Sosyal Hizmet Uygulamaları II      </v>
      </c>
    </row>
    <row r="13" spans="2:9" ht="50.1" customHeight="1" x14ac:dyDescent="0.25">
      <c r="B13" s="132"/>
      <c r="C13" s="19" t="str">
        <f>UPPER('4. SINIF DERSLER '!D16)</f>
        <v xml:space="preserve">(E. DURSUN)       SEÇMELİ DERS </v>
      </c>
      <c r="D13" s="19" t="str">
        <f>UPPER('4. SINIF DERSLER '!E16)</f>
        <v xml:space="preserve">  (Z. BAŞERER BERBER) / (A. YILMAZ) SEÇMELİ DERS </v>
      </c>
      <c r="E13" s="19" t="str">
        <f>UPPER('4. SINIF DERSLER '!F16)</f>
        <v xml:space="preserve">(E. KARAKUŞ UMAR) SEÇMELİ DERS </v>
      </c>
      <c r="F13" s="19" t="str">
        <f>UPPER('4. SINIF DERSLER '!G16)</f>
        <v/>
      </c>
      <c r="G13" s="20" t="str">
        <f>UPPER('4. SINIF DERSLER '!H16)</f>
        <v/>
      </c>
    </row>
    <row r="14" spans="2:9" ht="50.1" customHeight="1" thickBot="1" x14ac:dyDescent="0.3">
      <c r="B14" s="133"/>
      <c r="C14" s="95">
        <f>'4. SINIF DERSLER '!D17</f>
        <v>0</v>
      </c>
      <c r="D14" s="95">
        <f>'4. SINIF DERSLER '!E17</f>
        <v>0</v>
      </c>
      <c r="E14" s="95">
        <f>'4. SINIF DERSLER '!F17</f>
        <v>0</v>
      </c>
      <c r="F14" s="95">
        <f>'4. SINIF DERSLER '!G17</f>
        <v>0</v>
      </c>
      <c r="G14" s="96">
        <f>'4. SINIF DERSLER '!H17</f>
        <v>0</v>
      </c>
    </row>
    <row r="15" spans="2:9" ht="50.1" customHeight="1" x14ac:dyDescent="0.25">
      <c r="B15" s="131" t="s">
        <v>11</v>
      </c>
      <c r="C15" s="17" t="str">
        <f>'4. SINIF DERSLER '!D21</f>
        <v xml:space="preserve">Eleştirel Düşünme II </v>
      </c>
      <c r="D15" s="17" t="str">
        <f>'4. SINIF DERSLER '!E21</f>
        <v>Pozitif Psikoloji  / Kariyer Planlama</v>
      </c>
      <c r="E15" s="17" t="str">
        <f>'4. SINIF DERSLER '!F21</f>
        <v xml:space="preserve">Endüstriyel Sosyal Hizmet  </v>
      </c>
      <c r="F15" s="17" t="str">
        <f>'4. SINIF DERSLER '!G21</f>
        <v xml:space="preserve">Sosyal Hizmet Uygulamaları II      </v>
      </c>
      <c r="G15" s="18" t="str">
        <f>'4. SINIF DERSLER '!H21</f>
        <v xml:space="preserve">Sosyal Hizmet Uygulamaları II      </v>
      </c>
    </row>
    <row r="16" spans="2:9" ht="50.1" customHeight="1" x14ac:dyDescent="0.25">
      <c r="B16" s="132"/>
      <c r="C16" s="19" t="str">
        <f>UPPER('4. SINIF DERSLER '!D22)</f>
        <v xml:space="preserve">(E. DURSUN)      SEÇMELİ DERS </v>
      </c>
      <c r="D16" s="19" t="str">
        <f>UPPER('4. SINIF DERSLER '!E22)</f>
        <v xml:space="preserve">  (Z. BAŞERER BERBER) / (A. YILMAZ) SEÇMELİ DERS </v>
      </c>
      <c r="E16" s="19" t="str">
        <f>UPPER('4. SINIF DERSLER '!F22)</f>
        <v xml:space="preserve">(E. KARAKUŞ UMAR) SEÇMELİ DERS </v>
      </c>
      <c r="F16" s="19" t="str">
        <f>UPPER('4. SINIF DERSLER '!G22)</f>
        <v/>
      </c>
      <c r="G16" s="20" t="str">
        <f>UPPER('4. SINIF DERSLER '!H22)</f>
        <v/>
      </c>
    </row>
    <row r="17" spans="2:10" ht="50.1" customHeight="1" thickBot="1" x14ac:dyDescent="0.3">
      <c r="B17" s="133"/>
      <c r="C17" s="95">
        <f>'4. SINIF DERSLER '!D23</f>
        <v>0</v>
      </c>
      <c r="D17" s="95">
        <f>'4. SINIF DERSLER '!E23</f>
        <v>0</v>
      </c>
      <c r="E17" s="95">
        <f>'4. SINIF DERSLER '!F23</f>
        <v>0</v>
      </c>
      <c r="F17" s="95">
        <f>'4. SINIF DERSLER '!G23</f>
        <v>0</v>
      </c>
      <c r="G17" s="96">
        <f>'4. SINIF DERSLER '!H23</f>
        <v>0</v>
      </c>
    </row>
    <row r="18" spans="2:10" ht="50.1" customHeight="1" thickBot="1" x14ac:dyDescent="0.3">
      <c r="B18" s="90" t="s">
        <v>7</v>
      </c>
      <c r="C18" s="127" t="s">
        <v>8</v>
      </c>
      <c r="D18" s="128"/>
      <c r="E18" s="128"/>
      <c r="F18" s="128"/>
      <c r="G18" s="128"/>
    </row>
    <row r="19" spans="2:10" ht="50.1" customHeight="1" x14ac:dyDescent="0.25">
      <c r="B19" s="138" t="s">
        <v>12</v>
      </c>
      <c r="C19" s="23" t="str">
        <f>'4. SINIF DERSLER '!D27</f>
        <v>Sosyal Hizmette Vaka Çalışmaları</v>
      </c>
      <c r="D19" s="23" t="str">
        <f>'4. SINIF DERSLER '!E27</f>
        <v>Uluslararası Sosyal Hizmet</v>
      </c>
      <c r="E19" s="23">
        <f>'4. SINIF DERSLER '!F27</f>
        <v>0</v>
      </c>
      <c r="F19" s="23" t="str">
        <f>'4. SINIF DERSLER '!G27</f>
        <v xml:space="preserve">Sosyal Hizmet Uygulamaları II      </v>
      </c>
      <c r="G19" s="24" t="str">
        <f>'4. SINIF DERSLER '!H27</f>
        <v xml:space="preserve">Sosyal Hizmet Uygulamaları II      </v>
      </c>
      <c r="I19" s="2"/>
    </row>
    <row r="20" spans="2:10" ht="50.1" customHeight="1" x14ac:dyDescent="0.25">
      <c r="B20" s="139"/>
      <c r="C20" s="25" t="str">
        <f>UPPER('4. SINIF DERSLER '!D28)</f>
        <v xml:space="preserve">(M. KILIÇ)  </v>
      </c>
      <c r="D20" s="25" t="str">
        <f>UPPER('4. SINIF DERSLER '!E28)</f>
        <v>E. KARAKUŞ UMAR) SEÇMELİ DERS</v>
      </c>
      <c r="E20" s="25" t="str">
        <f>UPPER('4. SINIF DERSLER '!F28)</f>
        <v/>
      </c>
      <c r="F20" s="25" t="str">
        <f>UPPER('4. SINIF DERSLER '!G28)</f>
        <v/>
      </c>
      <c r="G20" s="26" t="str">
        <f>UPPER('4. SINIF DERSLER '!H28)</f>
        <v/>
      </c>
      <c r="I20" s="2"/>
    </row>
    <row r="21" spans="2:10" ht="50.1" customHeight="1" thickBot="1" x14ac:dyDescent="0.3">
      <c r="B21" s="140"/>
      <c r="C21" s="97">
        <f>'4. SINIF DERSLER '!D29</f>
        <v>0</v>
      </c>
      <c r="D21" s="97">
        <f>'4. SINIF DERSLER '!E29</f>
        <v>0</v>
      </c>
      <c r="E21" s="97">
        <f>'4. SINIF DERSLER '!F29</f>
        <v>0</v>
      </c>
      <c r="F21" s="97">
        <f>'4. SINIF DERSLER '!G29</f>
        <v>0</v>
      </c>
      <c r="G21" s="98">
        <f>'4. SINIF DERSLER '!H29</f>
        <v>0</v>
      </c>
      <c r="I21" s="2"/>
    </row>
    <row r="22" spans="2:10" ht="50.1" customHeight="1" x14ac:dyDescent="0.25">
      <c r="B22" s="116" t="s">
        <v>13</v>
      </c>
      <c r="C22" s="23" t="str">
        <f>'4. SINIF DERSLER '!D33</f>
        <v>Sosyal Hizmette Vaka Çalışmaları</v>
      </c>
      <c r="D22" s="23" t="str">
        <f>'4. SINIF DERSLER '!E33</f>
        <v>Uluslararası Sosyal Hizmet</v>
      </c>
      <c r="E22" s="23">
        <f>'4. SINIF DERSLER '!F33</f>
        <v>0</v>
      </c>
      <c r="F22" s="23" t="str">
        <f>'4. SINIF DERSLER '!G33</f>
        <v xml:space="preserve">Sosyal Hizmet Uygulamaları II      </v>
      </c>
      <c r="G22" s="24" t="str">
        <f>'4. SINIF DERSLER '!H33</f>
        <v xml:space="preserve">Sosyal Hizmet Uygulamaları II      </v>
      </c>
      <c r="I22" s="2"/>
    </row>
    <row r="23" spans="2:10" ht="50.1" customHeight="1" x14ac:dyDescent="0.25">
      <c r="B23" s="117"/>
      <c r="C23" s="102" t="str">
        <f>UPPER('4. SINIF DERSLER '!D34)</f>
        <v xml:space="preserve">(M. KILIÇ)  </v>
      </c>
      <c r="D23" s="102" t="str">
        <f>UPPER('4. SINIF DERSLER '!E34)</f>
        <v>E. KARAKUŞ UMAR) SEÇMELİ DERS</v>
      </c>
      <c r="E23" s="102" t="str">
        <f>UPPER('4. SINIF DERSLER '!F34)</f>
        <v/>
      </c>
      <c r="F23" s="102" t="str">
        <f>UPPER('4. SINIF DERSLER '!G34)</f>
        <v/>
      </c>
      <c r="G23" s="103" t="str">
        <f>UPPER('4. SINIF DERSLER '!H34)</f>
        <v/>
      </c>
      <c r="I23" s="2"/>
      <c r="J23" s="1"/>
    </row>
    <row r="24" spans="2:10" ht="50.1" customHeight="1" thickBot="1" x14ac:dyDescent="0.3">
      <c r="B24" s="118"/>
      <c r="C24" s="104">
        <f>'4. SINIF DERSLER '!D35</f>
        <v>0</v>
      </c>
      <c r="D24" s="104">
        <f>'4. SINIF DERSLER '!E35</f>
        <v>0</v>
      </c>
      <c r="E24" s="104">
        <f>'4. SINIF DERSLER '!F35</f>
        <v>0</v>
      </c>
      <c r="F24" s="104">
        <f>'4. SINIF DERSLER '!G35</f>
        <v>0</v>
      </c>
      <c r="G24" s="105">
        <f>'4. SINIF DERSLER '!H35</f>
        <v>0</v>
      </c>
    </row>
    <row r="25" spans="2:10" ht="50.1" customHeight="1" x14ac:dyDescent="0.25">
      <c r="B25" s="116" t="s">
        <v>14</v>
      </c>
      <c r="C25" s="23" t="str">
        <f>'4. SINIF DERSLER '!D39</f>
        <v>Tiyatro Oyun Yazarlığı II</v>
      </c>
      <c r="D25" s="23">
        <f>'4. SINIF DERSLER '!E39</f>
        <v>0</v>
      </c>
      <c r="E25" s="23">
        <f>'4. SINIF DERSLER '!F39</f>
        <v>0</v>
      </c>
      <c r="F25" s="23" t="str">
        <f>'4. SINIF DERSLER '!G39</f>
        <v xml:space="preserve">Sosyal Hizmet Uygulamaları II      </v>
      </c>
      <c r="G25" s="24" t="str">
        <f>'4. SINIF DERSLER '!H39</f>
        <v xml:space="preserve">Sosyal Hizmet Uygulamaları II      </v>
      </c>
    </row>
    <row r="26" spans="2:10" ht="50.1" customHeight="1" x14ac:dyDescent="0.25">
      <c r="B26" s="117"/>
      <c r="C26" s="25" t="str">
        <f>UPPER('4. SINIF DERSLER '!D40)</f>
        <v xml:space="preserve">(E. DURSUN)  SEÇMELİ DERS </v>
      </c>
      <c r="D26" s="25" t="str">
        <f>UPPER('4. SINIF DERSLER '!E40)</f>
        <v/>
      </c>
      <c r="E26" s="25" t="str">
        <f>UPPER('4. SINIF DERSLER '!F40)</f>
        <v/>
      </c>
      <c r="F26" s="25" t="str">
        <f>UPPER('4. SINIF DERSLER '!G40)</f>
        <v/>
      </c>
      <c r="G26" s="26" t="str">
        <f>UPPER('4. SINIF DERSLER '!H40)</f>
        <v/>
      </c>
    </row>
    <row r="27" spans="2:10" ht="50.1" customHeight="1" thickBot="1" x14ac:dyDescent="0.3">
      <c r="B27" s="118"/>
      <c r="C27" s="104">
        <f>'4. SINIF DERSLER '!D41</f>
        <v>0</v>
      </c>
      <c r="D27" s="104">
        <f>'4. SINIF DERSLER '!E41</f>
        <v>0</v>
      </c>
      <c r="E27" s="104">
        <f>'4. SINIF DERSLER '!F41</f>
        <v>0</v>
      </c>
      <c r="F27" s="104">
        <f>'4. SINIF DERSLER '!G41</f>
        <v>0</v>
      </c>
      <c r="G27" s="105">
        <f>'4. SINIF DERSLER '!H41</f>
        <v>0</v>
      </c>
    </row>
    <row r="28" spans="2:10" ht="50.1" customHeight="1" x14ac:dyDescent="0.25">
      <c r="B28" s="116" t="s">
        <v>15</v>
      </c>
      <c r="C28" s="17" t="str">
        <f>'4. SINIF DERSLER '!D45</f>
        <v>Tiyatro Oyun Yazarlığı II</v>
      </c>
      <c r="D28" s="17">
        <f>'4. SINIF DERSLER '!E45</f>
        <v>0</v>
      </c>
      <c r="E28" s="17">
        <f>'4. SINIF DERSLER '!F45</f>
        <v>0</v>
      </c>
      <c r="F28" s="17" t="str">
        <f>'4. SINIF DERSLER '!G45</f>
        <v xml:space="preserve">Sosyal Hizmet Uygulamaları II      </v>
      </c>
      <c r="G28" s="18" t="str">
        <f>'4. SINIF DERSLER '!H45</f>
        <v xml:space="preserve">Sosyal Hizmet Uygulamaları II      </v>
      </c>
    </row>
    <row r="29" spans="2:10" ht="50.1" customHeight="1" x14ac:dyDescent="0.25">
      <c r="B29" s="117"/>
      <c r="C29" s="19" t="str">
        <f>UPPER('4. SINIF DERSLER '!D46)</f>
        <v xml:space="preserve">(E. DURSUN)  SEÇMELİ DERS </v>
      </c>
      <c r="D29" s="19" t="str">
        <f>UPPER('4. SINIF DERSLER '!E46)</f>
        <v/>
      </c>
      <c r="E29" s="19" t="str">
        <f>UPPER('4. SINIF DERSLER '!F46)</f>
        <v/>
      </c>
      <c r="F29" s="19" t="str">
        <f>UPPER('4. SINIF DERSLER '!G46)</f>
        <v/>
      </c>
      <c r="G29" s="20" t="str">
        <f>UPPER('4. SINIF DERSLER '!H46)</f>
        <v/>
      </c>
    </row>
    <row r="30" spans="2:10" ht="50.1" customHeight="1" thickBot="1" x14ac:dyDescent="0.3">
      <c r="B30" s="118"/>
      <c r="C30" s="106">
        <f>'4. SINIF DERSLER '!D47</f>
        <v>0</v>
      </c>
      <c r="D30" s="106">
        <f>'4. SINIF DERSLER '!E47</f>
        <v>0</v>
      </c>
      <c r="E30" s="106">
        <f>'4. SINIF DERSLER '!F47</f>
        <v>0</v>
      </c>
      <c r="F30" s="106">
        <f>'4. SINIF DERSLER '!G47</f>
        <v>0</v>
      </c>
      <c r="G30" s="107">
        <f>'4. SINIF DERSLER '!H47</f>
        <v>0</v>
      </c>
    </row>
    <row r="40" ht="15" customHeight="1" x14ac:dyDescent="0.25"/>
    <row r="41" ht="15" customHeight="1" x14ac:dyDescent="0.25"/>
    <row r="43" ht="15" customHeight="1" x14ac:dyDescent="0.25"/>
    <row r="45" ht="15" customHeight="1" x14ac:dyDescent="0.25"/>
    <row r="47" ht="15" customHeight="1" x14ac:dyDescent="0.25"/>
    <row r="48" ht="15" customHeight="1" x14ac:dyDescent="0.25"/>
    <row r="49" ht="15" customHeight="1" x14ac:dyDescent="0.25"/>
    <row r="51" ht="15" customHeight="1" x14ac:dyDescent="0.25"/>
    <row r="53" ht="15" customHeight="1" x14ac:dyDescent="0.25"/>
    <row r="55" ht="15" customHeight="1" x14ac:dyDescent="0.25"/>
  </sheetData>
  <sheetProtection algorithmName="SHA-512" hashValue="Yqp8/B+jpao5pnWi40EsqUkpZlaTZf78Vew8hGHqgk+g3iaXa/BkdR2H4BHx/sI3WzIu7P1FLsPq54Ng1Yc/qw==" saltValue="xrnMCc5iSkSASCS13TEsMg==" spinCount="100000" sheet="1" formatCells="0" formatColumns="0" formatRows="0" insertColumns="0" insertRows="0" insertHyperlinks="0" deleteColumns="0" deleteRows="0" sort="0" autoFilter="0" pivotTables="0"/>
  <mergeCells count="13">
    <mergeCell ref="B1:G1"/>
    <mergeCell ref="B22:B24"/>
    <mergeCell ref="B25:B27"/>
    <mergeCell ref="B28:B30"/>
    <mergeCell ref="B19:B21"/>
    <mergeCell ref="B15:B17"/>
    <mergeCell ref="B2:G2"/>
    <mergeCell ref="B3:G3"/>
    <mergeCell ref="B4:G4"/>
    <mergeCell ref="B6:B8"/>
    <mergeCell ref="B9:B11"/>
    <mergeCell ref="C18:G18"/>
    <mergeCell ref="B12:B14"/>
  </mergeCells>
  <conditionalFormatting sqref="I6:I9">
    <cfRule type="expression" dxfId="5" priority="1">
      <formula>$E6="ÜS"</formula>
    </cfRule>
    <cfRule type="expression" dxfId="4" priority="2">
      <formula>$E6="S"</formula>
    </cfRule>
    <cfRule type="expression" dxfId="3" priority="3">
      <formula>$E6="OZ"</formula>
    </cfRule>
  </conditionalFormatting>
  <conditionalFormatting sqref="I9">
    <cfRule type="expression" dxfId="2" priority="4">
      <formula>$E9="ÜS"</formula>
    </cfRule>
    <cfRule type="expression" dxfId="1" priority="5">
      <formula>$E9="S"</formula>
    </cfRule>
    <cfRule type="expression" dxfId="0" priority="6">
      <formula>$E9="OZ"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6</vt:i4>
      </vt:variant>
    </vt:vector>
  </HeadingPairs>
  <TitlesOfParts>
    <vt:vector size="14" baseType="lpstr">
      <vt:lpstr>1. SINIF DERSLER</vt:lpstr>
      <vt:lpstr>1. Sınıf Ders Programı</vt:lpstr>
      <vt:lpstr>2. SINIF DERSLER</vt:lpstr>
      <vt:lpstr>2. Sınıf Ders Programı</vt:lpstr>
      <vt:lpstr>3. SINIF DERSLER</vt:lpstr>
      <vt:lpstr>3. Sınıf Ders Programı</vt:lpstr>
      <vt:lpstr>4. SINIF DERSLER </vt:lpstr>
      <vt:lpstr>4. Sınıf Ders Programı</vt:lpstr>
      <vt:lpstr>'1. Sınıf Ders Programı'!Yazdırma_Alanı</vt:lpstr>
      <vt:lpstr>'1. SINIF DERSLER'!Yazdırma_Alanı</vt:lpstr>
      <vt:lpstr>'2. Sınıf Ders Programı'!Yazdırma_Alanı</vt:lpstr>
      <vt:lpstr>'2. SINIF DERSLER'!Yazdırma_Alanı</vt:lpstr>
      <vt:lpstr>'3. Sınıf Ders Programı'!Yazdırma_Alanı</vt:lpstr>
      <vt:lpstr>'4. Sınıf Ders Programı'!Yazdırma_Alanı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2024-02-27T07:06:04Z</dcterms:modified>
</cp:coreProperties>
</file>